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990" tabRatio="965"/>
  </bookViews>
  <sheets>
    <sheet name="nº cargos por grupo y generació" sheetId="9" r:id="rId1"/>
    <sheet name="cargos 1711-1837" sheetId="2" r:id="rId2"/>
    <sheet name="esposas" sheetId="3" r:id="rId3"/>
    <sheet name="corregidores" sheetId="10" r:id="rId4"/>
    <sheet name="alcaldes" sheetId="12" r:id="rId5"/>
    <sheet name="secretarios" sheetId="15" r:id="rId6"/>
    <sheet name="regidores principales" sheetId="18" r:id="rId7"/>
    <sheet name="regidores segundones" sheetId="16" r:id="rId8"/>
    <sheet name="diputados" sheetId="19" r:id="rId9"/>
    <sheet name="procuradores" sheetId="20" r:id="rId10"/>
  </sheets>
  <calcPr calcId="125725"/>
</workbook>
</file>

<file path=xl/calcChain.xml><?xml version="1.0" encoding="utf-8"?>
<calcChain xmlns="http://schemas.openxmlformats.org/spreadsheetml/2006/main">
  <c r="K89" i="18"/>
  <c r="K22"/>
  <c r="K85"/>
  <c r="K79"/>
  <c r="K78"/>
  <c r="K80"/>
  <c r="K77"/>
  <c r="K75"/>
  <c r="K74"/>
  <c r="K71"/>
  <c r="K70"/>
  <c r="K65"/>
  <c r="K63"/>
  <c r="K83"/>
  <c r="K55"/>
  <c r="K72"/>
  <c r="K87"/>
  <c r="K82"/>
  <c r="K37"/>
  <c r="K76"/>
  <c r="K10"/>
  <c r="K73"/>
  <c r="K5"/>
  <c r="K4"/>
  <c r="K3"/>
  <c r="K29"/>
  <c r="K53"/>
  <c r="K30"/>
  <c r="K32"/>
  <c r="K69"/>
  <c r="K26"/>
  <c r="K48"/>
  <c r="K20"/>
  <c r="K21"/>
  <c r="K16"/>
  <c r="K56"/>
  <c r="K12"/>
  <c r="K34"/>
  <c r="K11"/>
  <c r="K33"/>
  <c r="K81"/>
  <c r="K68"/>
  <c r="K13"/>
  <c r="K49"/>
  <c r="K23"/>
  <c r="K31"/>
  <c r="K88"/>
  <c r="K86"/>
  <c r="K18"/>
  <c r="K57"/>
  <c r="K15"/>
  <c r="K14"/>
  <c r="K40"/>
  <c r="K27"/>
  <c r="K67"/>
  <c r="K59"/>
  <c r="K60"/>
  <c r="K61"/>
  <c r="K25"/>
  <c r="K24"/>
  <c r="K35"/>
  <c r="K66"/>
  <c r="K58"/>
  <c r="K7"/>
  <c r="K42"/>
  <c r="K28"/>
  <c r="K84"/>
  <c r="K43"/>
  <c r="K17"/>
  <c r="K52"/>
  <c r="K51"/>
  <c r="K45"/>
  <c r="K39"/>
  <c r="K47"/>
  <c r="K46"/>
  <c r="K6"/>
  <c r="K41"/>
  <c r="K64"/>
  <c r="K38"/>
  <c r="K8"/>
  <c r="K9"/>
  <c r="K19"/>
  <c r="K44"/>
  <c r="K36"/>
  <c r="K54"/>
  <c r="K50"/>
  <c r="K62"/>
  <c r="J13" i="15"/>
  <c r="J14"/>
  <c r="J8"/>
  <c r="J16"/>
  <c r="J15"/>
  <c r="J21"/>
  <c r="J22"/>
  <c r="J17"/>
  <c r="J10"/>
  <c r="J4"/>
  <c r="J11"/>
  <c r="J18"/>
  <c r="J19"/>
  <c r="J9"/>
  <c r="J20"/>
  <c r="J12"/>
  <c r="J6"/>
  <c r="J7"/>
  <c r="M43" i="12"/>
  <c r="M40"/>
  <c r="M38"/>
  <c r="M8"/>
  <c r="M48"/>
  <c r="M4"/>
  <c r="M34"/>
  <c r="M46"/>
  <c r="M45"/>
  <c r="M33"/>
  <c r="M36"/>
  <c r="M47"/>
  <c r="M44"/>
  <c r="M29"/>
  <c r="M28"/>
  <c r="M12"/>
  <c r="M49"/>
  <c r="M26"/>
  <c r="M24"/>
  <c r="M23"/>
  <c r="M5"/>
  <c r="M19"/>
  <c r="M3"/>
  <c r="M18"/>
  <c r="M17"/>
  <c r="M16"/>
  <c r="M14"/>
  <c r="M42"/>
  <c r="M27"/>
  <c r="M10"/>
  <c r="M9"/>
  <c r="M25"/>
  <c r="M37"/>
  <c r="M7"/>
  <c r="M31"/>
  <c r="M13"/>
  <c r="M41"/>
  <c r="M21"/>
  <c r="M35"/>
  <c r="M30"/>
  <c r="M11"/>
  <c r="M32"/>
  <c r="M15"/>
  <c r="M6"/>
  <c r="M22"/>
  <c r="M20"/>
  <c r="N91" i="2"/>
  <c r="N198"/>
  <c r="N199"/>
  <c r="N200"/>
  <c r="N126"/>
  <c r="N201"/>
  <c r="N55"/>
  <c r="N127"/>
  <c r="N6"/>
  <c r="N56"/>
  <c r="N57"/>
  <c r="N128"/>
  <c r="N202"/>
  <c r="N203"/>
  <c r="N129"/>
  <c r="N204"/>
  <c r="N7"/>
  <c r="N58"/>
  <c r="N130"/>
  <c r="N205"/>
  <c r="N8"/>
  <c r="N9"/>
  <c r="N10"/>
  <c r="N11"/>
  <c r="N59"/>
  <c r="N12"/>
  <c r="N60"/>
  <c r="N61"/>
  <c r="N131"/>
  <c r="N132"/>
  <c r="N206"/>
  <c r="N207"/>
  <c r="N208"/>
  <c r="N133"/>
  <c r="N209"/>
  <c r="N210"/>
  <c r="N211"/>
  <c r="N212"/>
  <c r="N62"/>
  <c r="N213"/>
  <c r="N13"/>
  <c r="N134"/>
  <c r="N135"/>
  <c r="N63"/>
  <c r="N64"/>
  <c r="N65"/>
  <c r="N136"/>
  <c r="N214"/>
  <c r="N14"/>
  <c r="N66"/>
  <c r="N67"/>
  <c r="N137"/>
  <c r="N138"/>
  <c r="N15"/>
  <c r="N68"/>
  <c r="N215"/>
  <c r="N139"/>
  <c r="N16"/>
  <c r="N69"/>
  <c r="N140"/>
  <c r="N70"/>
  <c r="N216"/>
  <c r="N217"/>
  <c r="N218"/>
  <c r="N219"/>
  <c r="N141"/>
  <c r="N17"/>
  <c r="N18"/>
  <c r="N19"/>
  <c r="N71"/>
  <c r="N72"/>
  <c r="N73"/>
  <c r="N142"/>
  <c r="N143"/>
  <c r="N144"/>
  <c r="N145"/>
  <c r="N220"/>
  <c r="N20"/>
  <c r="N21"/>
  <c r="N74"/>
  <c r="N75"/>
  <c r="N76"/>
  <c r="N146"/>
  <c r="N147"/>
  <c r="N148"/>
  <c r="N221"/>
  <c r="N222"/>
  <c r="N223"/>
  <c r="N224"/>
  <c r="N225"/>
  <c r="N226"/>
  <c r="N227"/>
  <c r="N228"/>
  <c r="N149"/>
  <c r="N77"/>
  <c r="N150"/>
  <c r="N229"/>
  <c r="N230"/>
  <c r="N22"/>
  <c r="N231"/>
  <c r="N23"/>
  <c r="N24"/>
  <c r="N25"/>
  <c r="N26"/>
  <c r="N78"/>
  <c r="N79"/>
  <c r="N80"/>
  <c r="N81"/>
  <c r="N82"/>
  <c r="N83"/>
  <c r="N151"/>
  <c r="N152"/>
  <c r="N232"/>
  <c r="N233"/>
  <c r="N234"/>
  <c r="N84"/>
  <c r="N153"/>
  <c r="N154"/>
  <c r="N235"/>
  <c r="N155"/>
  <c r="N156"/>
  <c r="N157"/>
  <c r="N158"/>
  <c r="N236"/>
  <c r="N237"/>
  <c r="N159"/>
  <c r="N238"/>
  <c r="N85"/>
  <c r="N27"/>
  <c r="N160"/>
  <c r="N161"/>
  <c r="N239"/>
  <c r="N240"/>
  <c r="N241"/>
  <c r="N86"/>
  <c r="N242"/>
  <c r="N243"/>
  <c r="N87"/>
  <c r="N162"/>
  <c r="N244"/>
  <c r="N28"/>
  <c r="N245"/>
  <c r="N163"/>
  <c r="N246"/>
  <c r="N164"/>
  <c r="N88"/>
  <c r="N165"/>
  <c r="N29"/>
  <c r="N30"/>
  <c r="N89"/>
  <c r="N166"/>
  <c r="N247"/>
  <c r="N248"/>
  <c r="N90"/>
  <c r="N249"/>
  <c r="N31"/>
  <c r="N92"/>
  <c r="N250"/>
  <c r="N251"/>
  <c r="N93"/>
  <c r="N94"/>
  <c r="N252"/>
  <c r="N168"/>
  <c r="N169"/>
  <c r="N253"/>
  <c r="N254"/>
  <c r="N95"/>
  <c r="N170"/>
  <c r="N96"/>
  <c r="N171"/>
  <c r="N255"/>
  <c r="N32"/>
  <c r="N33"/>
  <c r="N97"/>
  <c r="N172"/>
  <c r="N256"/>
  <c r="N34"/>
  <c r="N98"/>
  <c r="N173"/>
  <c r="N99"/>
  <c r="N35"/>
  <c r="N36"/>
  <c r="N257"/>
  <c r="N258"/>
  <c r="N37"/>
  <c r="N259"/>
  <c r="N260"/>
  <c r="N261"/>
  <c r="N262"/>
  <c r="N263"/>
  <c r="N265"/>
  <c r="N100"/>
  <c r="N101"/>
  <c r="N102"/>
  <c r="N174"/>
  <c r="N38"/>
  <c r="N39"/>
  <c r="N266"/>
  <c r="N40"/>
  <c r="N103"/>
  <c r="N175"/>
  <c r="N104"/>
  <c r="N267"/>
  <c r="N268"/>
  <c r="N269"/>
  <c r="N176"/>
  <c r="N270"/>
  <c r="N271"/>
  <c r="N41"/>
  <c r="N105"/>
  <c r="N177"/>
  <c r="N272"/>
  <c r="N106"/>
  <c r="N42"/>
  <c r="N273"/>
  <c r="N43"/>
  <c r="N107"/>
  <c r="N108"/>
  <c r="N109"/>
  <c r="N178"/>
  <c r="N110"/>
  <c r="N274"/>
  <c r="N275"/>
  <c r="N179"/>
  <c r="N44"/>
  <c r="N276"/>
  <c r="N45"/>
  <c r="N111"/>
  <c r="N46"/>
  <c r="N277"/>
  <c r="N180"/>
  <c r="N181"/>
  <c r="N278"/>
  <c r="N182"/>
  <c r="N279"/>
  <c r="N47"/>
  <c r="N48"/>
  <c r="N49"/>
  <c r="N112"/>
  <c r="N113"/>
  <c r="N50"/>
  <c r="N183"/>
  <c r="N280"/>
  <c r="N281"/>
  <c r="N282"/>
  <c r="N283"/>
  <c r="N114"/>
  <c r="N184"/>
  <c r="N185"/>
  <c r="N284"/>
  <c r="N285"/>
  <c r="N286"/>
  <c r="N287"/>
  <c r="N51"/>
  <c r="N115"/>
  <c r="N116"/>
  <c r="N117"/>
  <c r="N186"/>
  <c r="N187"/>
  <c r="N118"/>
  <c r="N188"/>
  <c r="N288"/>
  <c r="N124"/>
  <c r="N125"/>
  <c r="N4"/>
  <c r="N5"/>
  <c r="N54"/>
  <c r="N197"/>
  <c r="N196"/>
  <c r="N123"/>
  <c r="N193"/>
  <c r="N194"/>
  <c r="N195"/>
  <c r="N122"/>
  <c r="N53"/>
  <c r="N121"/>
  <c r="N120"/>
  <c r="N52"/>
  <c r="N3"/>
  <c r="N192"/>
  <c r="N191"/>
  <c r="N190"/>
  <c r="N189"/>
  <c r="N119"/>
</calcChain>
</file>

<file path=xl/sharedStrings.xml><?xml version="1.0" encoding="utf-8"?>
<sst xmlns="http://schemas.openxmlformats.org/spreadsheetml/2006/main" count="3704" uniqueCount="766">
  <si>
    <t>ACHON Bautista</t>
  </si>
  <si>
    <t>D(1781-84)</t>
  </si>
  <si>
    <t>D(1835)</t>
  </si>
  <si>
    <t>D(1829)</t>
  </si>
  <si>
    <t>ARELLANO ACHON Fco.</t>
  </si>
  <si>
    <t>D(1770-73)</t>
  </si>
  <si>
    <t>D(1797-00)</t>
  </si>
  <si>
    <t>ARELLANO LARROYA Fco</t>
  </si>
  <si>
    <t>ARELLANO SALDUGUES Mariano</t>
  </si>
  <si>
    <t>ARQUER DE LA TORRE D. Domingo</t>
  </si>
  <si>
    <t>ASENSI Manuel</t>
  </si>
  <si>
    <t>AYMERICH ALAIZ Miguel</t>
  </si>
  <si>
    <t>D(1801-03)</t>
  </si>
  <si>
    <t>D(1834)</t>
  </si>
  <si>
    <t>BAMALA D. Vicente</t>
  </si>
  <si>
    <t>D(1833)</t>
  </si>
  <si>
    <t>BARRAFON PEREZ Dr. D. Antonio</t>
  </si>
  <si>
    <t>BARRAFON PEREZ Miguel</t>
  </si>
  <si>
    <t>D(1807)</t>
  </si>
  <si>
    <t>BOLLICH Manuel</t>
  </si>
  <si>
    <t>D(1813-14)</t>
  </si>
  <si>
    <t>D(1826)</t>
  </si>
  <si>
    <t>CABRERA AGRAZ Miguel</t>
  </si>
  <si>
    <t>CABRERA AGUSTIN Antonio</t>
  </si>
  <si>
    <t>CABRERA DOMENECH Miguel</t>
  </si>
  <si>
    <t>CABRERA LLUQUECH Pedro</t>
  </si>
  <si>
    <t>CABRERA SUDOR D. Eusebio</t>
  </si>
  <si>
    <t>CABRERA VALENTIN Miguel</t>
  </si>
  <si>
    <t>CAMBREDO Gaspar</t>
  </si>
  <si>
    <t>D(1830)</t>
  </si>
  <si>
    <t>CANTARELO Remigio</t>
  </si>
  <si>
    <t>D(1778-80)</t>
  </si>
  <si>
    <t>D(1766)</t>
  </si>
  <si>
    <t>CONSUL Fco.</t>
  </si>
  <si>
    <t>CUBERO Ignacio</t>
  </si>
  <si>
    <t>DE DIOS Raimundo</t>
  </si>
  <si>
    <t>D(1808-10)</t>
  </si>
  <si>
    <t>ESCAMBRA Felipe</t>
  </si>
  <si>
    <t>D(1768-69)</t>
  </si>
  <si>
    <t>ESPITIA Juan Antonio</t>
  </si>
  <si>
    <t>ESPITIA MARTI Miguel</t>
  </si>
  <si>
    <t>D(1827)</t>
  </si>
  <si>
    <t>ESTEVE Jaime</t>
  </si>
  <si>
    <t>FORADADA ABAD D. Luis</t>
  </si>
  <si>
    <t>D(1808-09)</t>
  </si>
  <si>
    <t>GACION AGUILAR D. Pedro</t>
  </si>
  <si>
    <t>GALICIA Bruno</t>
  </si>
  <si>
    <t>GALICIA CATALAN Antonio</t>
  </si>
  <si>
    <t>GALICIA CATALAN Bruno</t>
  </si>
  <si>
    <t>GALICIA CATALAN Simon</t>
  </si>
  <si>
    <t>GALICIA MAZAS Mariano</t>
  </si>
  <si>
    <t>GALICIA SANSON Antonio</t>
  </si>
  <si>
    <t>D(1785-88)</t>
  </si>
  <si>
    <t>GUARDIOLA Jaime</t>
  </si>
  <si>
    <t>GUIRAL MONTULL Salvador</t>
  </si>
  <si>
    <t>D(1831)</t>
  </si>
  <si>
    <t>IBARZ Bautista</t>
  </si>
  <si>
    <t>IBARZ CABRERA Salvador</t>
  </si>
  <si>
    <t>IBARZ FORADADA Blas</t>
  </si>
  <si>
    <t>IBARZ Jaime</t>
  </si>
  <si>
    <t>D(1819)</t>
  </si>
  <si>
    <t>A(1835)</t>
  </si>
  <si>
    <t>JORRO Isidro</t>
  </si>
  <si>
    <t>JORRO Y CARBONELL D. Jaime</t>
  </si>
  <si>
    <t>JOSEU Bonifacio</t>
  </si>
  <si>
    <t>D(1832)</t>
  </si>
  <si>
    <t>D(1810)</t>
  </si>
  <si>
    <t>LARROYA Benito</t>
  </si>
  <si>
    <t>LAX GUARDIOLA Antonio</t>
  </si>
  <si>
    <t>LAX Guillermo</t>
  </si>
  <si>
    <t>LUZAN Y ZABALO D. Ignacio</t>
  </si>
  <si>
    <t>MALLOR Pedro</t>
  </si>
  <si>
    <t>D(1823)</t>
  </si>
  <si>
    <t>MARTINEZ Manuel</t>
  </si>
  <si>
    <t>MILLANES MALLANDRICH Bernardo</t>
  </si>
  <si>
    <t>MORA Y REY Bernardo</t>
  </si>
  <si>
    <t>NAVARRO D. Juan</t>
  </si>
  <si>
    <t>NOVIALS Salvador</t>
  </si>
  <si>
    <t>PASTOR Domingo</t>
  </si>
  <si>
    <t>PENELLA Antonio</t>
  </si>
  <si>
    <t>PENELLA Domingo</t>
  </si>
  <si>
    <t>PERNA Manuel</t>
  </si>
  <si>
    <t>RAFAEL Juan Fco.</t>
  </si>
  <si>
    <t>REALES Basilio</t>
  </si>
  <si>
    <t>REALES Silvestre</t>
  </si>
  <si>
    <t>D(1774-77)</t>
  </si>
  <si>
    <t>RIBERA Isidoro</t>
  </si>
  <si>
    <t>RIBERA Juan</t>
  </si>
  <si>
    <t>D(1815-18)</t>
  </si>
  <si>
    <t>ROCHE Isidro</t>
  </si>
  <si>
    <t>D(1774-80)</t>
  </si>
  <si>
    <t>RUBION ROYES Salvador</t>
  </si>
  <si>
    <t>SATORRES Lorenzo</t>
  </si>
  <si>
    <t>SERRANO BELEZAR D. Miguel</t>
  </si>
  <si>
    <t>SOLANO Pascual</t>
  </si>
  <si>
    <t>SOROLLA Justo</t>
  </si>
  <si>
    <t>TEIXIDO Pablo</t>
  </si>
  <si>
    <t>VALLS CABRERA Miguel</t>
  </si>
  <si>
    <t>D(1828)</t>
  </si>
  <si>
    <t>VERA D. Jose de</t>
  </si>
  <si>
    <t>VILANOVA ZAPATER Juan Antonio</t>
  </si>
  <si>
    <t>VILAR CHARLES Antonio</t>
  </si>
  <si>
    <t>VILLAGRASA D. Mariano</t>
  </si>
  <si>
    <t>VILLANOVA BARDAJI D. Gregorio</t>
  </si>
  <si>
    <t>ZEPERUELO D. Manuel</t>
  </si>
  <si>
    <t>VILAR MAÑES Joaquín</t>
  </si>
  <si>
    <t>ALER José</t>
  </si>
  <si>
    <t>ARELLANO ACHON José</t>
  </si>
  <si>
    <t>ARELLANO DOLCED José</t>
  </si>
  <si>
    <t>AYMERICH CABRERA D. Miguel</t>
  </si>
  <si>
    <t>AZNAR D. José</t>
  </si>
  <si>
    <t>AZNAR Y LAFARGA D.Simón</t>
  </si>
  <si>
    <t>BAMALA Y NOGUERAS D. José</t>
  </si>
  <si>
    <t>BARBER y COLL D. Juan José</t>
  </si>
  <si>
    <t>BARRAFON y VIÑALS D. Domingo María</t>
  </si>
  <si>
    <t>BARRAFON AGRAZ Miguel Fco.</t>
  </si>
  <si>
    <t>BODON y FUNES Dr. D. Antonio</t>
  </si>
  <si>
    <t>BODON y MAICAS D. Miguel</t>
  </si>
  <si>
    <t>BOLLICH Tomás (mayor)</t>
  </si>
  <si>
    <t>CABRERA BORRÁS D. Medardo</t>
  </si>
  <si>
    <t>D(1818)</t>
  </si>
  <si>
    <t>CABRERA MAÑES Eusebio</t>
  </si>
  <si>
    <t>CABRERA MAÑES Joaquín Fco.</t>
  </si>
  <si>
    <t>CABRERA MAÑES Miguel</t>
  </si>
  <si>
    <t>CABRERA PURROY D. José Matías</t>
  </si>
  <si>
    <t>CAMÍ SARTOLO Joaquín</t>
  </si>
  <si>
    <t>CANALES LABOIRA D. Nicolás</t>
  </si>
  <si>
    <t>CASTEL D. Joaquín</t>
  </si>
  <si>
    <t>CASTELLAR José</t>
  </si>
  <si>
    <t>CUBERO José</t>
  </si>
  <si>
    <t>DOMENECH FORADADA D. Francisco</t>
  </si>
  <si>
    <t>DOMENECH y ARTIGAS D.Francisco</t>
  </si>
  <si>
    <t>DUC José</t>
  </si>
  <si>
    <t>FERNANDEZ COMPANY D. Joaquín</t>
  </si>
  <si>
    <t>FORADADA SANTARROMÁN D. Francisco</t>
  </si>
  <si>
    <t>FORADADA BODÓN D. Francisco</t>
  </si>
  <si>
    <t>FORADADA USTED D. Guillermo</t>
  </si>
  <si>
    <t>FORADADA ESCUDERO D. Francisco</t>
  </si>
  <si>
    <t>FORADADA BARRAFÓN Francisco</t>
  </si>
  <si>
    <t>FORADADA USTED Lorenzo</t>
  </si>
  <si>
    <t>FORADADA ¿? Marcos</t>
  </si>
  <si>
    <t>D(1817)</t>
  </si>
  <si>
    <t>FORADADA BARRAFÓN Tomás</t>
  </si>
  <si>
    <t>GALICIA LABRADOR Joaquín</t>
  </si>
  <si>
    <t>GALICIA MILLANES Agustín</t>
  </si>
  <si>
    <t>GALICIA CASAS Antonio</t>
  </si>
  <si>
    <t>GALICIA MILLANES Juan Antonio</t>
  </si>
  <si>
    <t>GALICIA CATALAN José</t>
  </si>
  <si>
    <t>GALICIA CUBERO Gaspar</t>
  </si>
  <si>
    <t>GALICIA MAZAS  Joaquín</t>
  </si>
  <si>
    <t>GALICIA SANTARROMAN Joaquín</t>
  </si>
  <si>
    <t>GOMEZ Agustín</t>
  </si>
  <si>
    <t>GRAU ARBONES Joaquín</t>
  </si>
  <si>
    <t>GRAU José</t>
  </si>
  <si>
    <t>D(1792-94)</t>
  </si>
  <si>
    <t>GUALLART Agustín</t>
  </si>
  <si>
    <t>IBARZ Agustín</t>
  </si>
  <si>
    <t>IBARZ BORDAS José</t>
  </si>
  <si>
    <t>IBARZ FORADADA José</t>
  </si>
  <si>
    <t>IBARZ JORRO José</t>
  </si>
  <si>
    <t>IBARZ LLESTA José</t>
  </si>
  <si>
    <t>IBARZ MAÑES Blas</t>
  </si>
  <si>
    <t>IBARZ RICARTE Francisco</t>
  </si>
  <si>
    <t>IBARZ SATORRES Francisco</t>
  </si>
  <si>
    <t>ISACH Y JUNQUERAS D. José</t>
  </si>
  <si>
    <t>JORRO y PROUS D. Jaime</t>
  </si>
  <si>
    <t>JORRO y PROUS D. Miguel</t>
  </si>
  <si>
    <t>JOVER CABRERA Ramón</t>
  </si>
  <si>
    <t>JOVER ISACH D. Ambrosio</t>
  </si>
  <si>
    <t>JOVER OLIVEROS José</t>
  </si>
  <si>
    <t>JUNQUERAS CABRERA D. Antonio</t>
  </si>
  <si>
    <t>AYMERICH NOGUERA D.Francisco</t>
  </si>
  <si>
    <t>R1(1837)</t>
  </si>
  <si>
    <t>JUNQUERAS ALASTRUEY D. José</t>
  </si>
  <si>
    <t>LABRADOR Andrés</t>
  </si>
  <si>
    <t>LABRADOR ZAPATER Dr. Antonio</t>
  </si>
  <si>
    <t>LAFUENTE MONREAL Francisco</t>
  </si>
  <si>
    <t>LAFUENTE MONREAL Joaquín</t>
  </si>
  <si>
    <t>LARROYA SANSON Francisco</t>
  </si>
  <si>
    <t>LLESTA IBARZ José</t>
  </si>
  <si>
    <t>LUZAS FORTON D. Pantaleón</t>
  </si>
  <si>
    <t>MAINAR D. Joaquín</t>
  </si>
  <si>
    <t>MAÑES GARCIA Domingo</t>
  </si>
  <si>
    <t>MAÑES Miguel</t>
  </si>
  <si>
    <t>MAÑES ¿PERANDREU? Domingo</t>
  </si>
  <si>
    <t>MASIP GIBERT Agustín</t>
  </si>
  <si>
    <t>MASIP IBARZ José</t>
  </si>
  <si>
    <t>MAZAS LIZANA don Juan Bautista</t>
  </si>
  <si>
    <t>MESTRE D. Matías</t>
  </si>
  <si>
    <t>MILLANES ARELLANO Agustín</t>
  </si>
  <si>
    <t>MILLANES ARELLANO José</t>
  </si>
  <si>
    <t>MIRALLES CABRERA Camilo</t>
  </si>
  <si>
    <t>MIRALLES BAULAS José</t>
  </si>
  <si>
    <t>MIRALLES CABRERA Pedro</t>
  </si>
  <si>
    <t>MIRALLES BAULAS Joaquín</t>
  </si>
  <si>
    <t>MONFORT BADÍA D. Vicente</t>
  </si>
  <si>
    <t>MONFORT MARTÍNEZ Joaquín</t>
  </si>
  <si>
    <t>TOMAS IBARZ Lorenzo</t>
  </si>
  <si>
    <t>TOMAS MONFORT Mariano</t>
  </si>
  <si>
    <t>MONTULL CABRERA Leandro</t>
  </si>
  <si>
    <t>MONTULL ESCALONA Pedro</t>
  </si>
  <si>
    <t>MONTULL VERA Domingo</t>
  </si>
  <si>
    <t>NAVARRO NAVARRO José</t>
  </si>
  <si>
    <t>PASTOR PRADELL Antonio</t>
  </si>
  <si>
    <t>PASTOR SOLANO Francisco</t>
  </si>
  <si>
    <t>PAU Agustín</t>
  </si>
  <si>
    <t>PENELLA Agustín</t>
  </si>
  <si>
    <t>PORTOLES CASTILLO D. Fco. Mariano</t>
  </si>
  <si>
    <t>LAFUENTE SOROLLA Antonio</t>
  </si>
  <si>
    <t>PUMAREJO y VELARDE D. Pedro</t>
  </si>
  <si>
    <t>PORTOLES GUIRAL D. Joaquín</t>
  </si>
  <si>
    <t>PORTOLES GUIRAL D. José Mª.</t>
  </si>
  <si>
    <t>PORTOLES GUIRAL D. Miguel Antonio</t>
  </si>
  <si>
    <t>PORTOLES GUIRAL D. Ramón</t>
  </si>
  <si>
    <t>D(1825)</t>
  </si>
  <si>
    <t>REALES GOMBAU José</t>
  </si>
  <si>
    <t>RICARTE Nicolás</t>
  </si>
  <si>
    <t>RIBERA RODRIGUEZ José</t>
  </si>
  <si>
    <t>ROCA SORRIBAS José</t>
  </si>
  <si>
    <t>ROCA Francisco</t>
  </si>
  <si>
    <t>ROMAN Francisco</t>
  </si>
  <si>
    <t>ROMAN Joaquín</t>
  </si>
  <si>
    <t>ROSELLO Joaquín</t>
  </si>
  <si>
    <t>ROYES VIDAL  José</t>
  </si>
  <si>
    <t>ROYES Joaquín</t>
  </si>
  <si>
    <t>LARROYA BARANA José</t>
  </si>
  <si>
    <t>ROZAS BALLESTER Agustina</t>
  </si>
  <si>
    <t>ROZAS BALLESTER Miguel</t>
  </si>
  <si>
    <t>RUBIO-SISÓN CABIEDES D José Mauricio</t>
  </si>
  <si>
    <t>RUBIO SISÓN D. Benito</t>
  </si>
  <si>
    <t>RUBIO-SISÓN BAGES D. Joaquín</t>
  </si>
  <si>
    <t>VIÑALS SUDOR Dña Raimunda</t>
  </si>
  <si>
    <t>RUBIO-SISON VIÑALS D. José</t>
  </si>
  <si>
    <t>CABIEDES DEL VALLE Dña Tomasa</t>
  </si>
  <si>
    <t>SISON FERRER D. José</t>
  </si>
  <si>
    <t>CERCÓS Dña. María</t>
  </si>
  <si>
    <t>RUIZ BORRÁS Clemente</t>
  </si>
  <si>
    <t>SUDOR SANSÓN Dr. D. Antonio</t>
  </si>
  <si>
    <t>VALENTIN-MOLINER BARUTELL José</t>
  </si>
  <si>
    <t>VALLS AYMERICH Miguel</t>
  </si>
  <si>
    <t>VALENTÍN ¿SEGALÓ? Magdalena</t>
  </si>
  <si>
    <t>AYMERICH Teresa</t>
  </si>
  <si>
    <t>VERA BELLMUNT Miguel</t>
  </si>
  <si>
    <t>BOLLICH Agustina</t>
  </si>
  <si>
    <t>ROCA BARRAFÓN Antonia</t>
  </si>
  <si>
    <t>VERA BELLMUNT Ramón</t>
  </si>
  <si>
    <t>VERA CABRERA Francisco</t>
  </si>
  <si>
    <t>PENELLA Esperanza</t>
  </si>
  <si>
    <t>¿?</t>
  </si>
  <si>
    <t>VERA GOMEZ Joaquín</t>
  </si>
  <si>
    <t>MILLANES Mª. Josefa</t>
  </si>
  <si>
    <t>VILAR CHARLES Silvestre Domingo</t>
  </si>
  <si>
    <t>JOVER ¿OLIVEROS? María</t>
  </si>
  <si>
    <t>VILAR  Felipe</t>
  </si>
  <si>
    <t>VILAR JOVER José</t>
  </si>
  <si>
    <t>ROYO Josefa</t>
  </si>
  <si>
    <t>VILAR MONTULL  Domingo</t>
  </si>
  <si>
    <t>VILLANOVA ALMENARA D. Félix</t>
  </si>
  <si>
    <t>ROYO AYMERICH Dña. Rosa</t>
  </si>
  <si>
    <t>ALASTRUEY Dña. Manuela</t>
  </si>
  <si>
    <t>VILLANOVA ROYO Dr. D. Juan Antonio</t>
  </si>
  <si>
    <t>SALAS Dña. Antonia</t>
  </si>
  <si>
    <t>VILLANOVA ALASTRUEY Dña. Joaquina</t>
  </si>
  <si>
    <t>VILLANOVA SAMPER D. José</t>
  </si>
  <si>
    <t>BARDAJÍ Dña. Faustina</t>
  </si>
  <si>
    <t>VIÑALS GUALLART Pedro Juan</t>
  </si>
  <si>
    <t>VISA Joaquín</t>
  </si>
  <si>
    <t>BARRAFON FOX Dr. D. Antonio</t>
  </si>
  <si>
    <t>SALARRULLANA AVIZANDA D. José</t>
  </si>
  <si>
    <t>ISACH LARROYA doña Fca. De Paula</t>
  </si>
  <si>
    <t>SANSON  José</t>
  </si>
  <si>
    <t>SANSON Miguel</t>
  </si>
  <si>
    <t>SANSON Francisco</t>
  </si>
  <si>
    <t>SATORRES Mª. Francisca</t>
  </si>
  <si>
    <t>SATORRES VILAR José</t>
  </si>
  <si>
    <t>SATORRES CABRERA Francisco</t>
  </si>
  <si>
    <t>SATORRES GALICIA Joaquín</t>
  </si>
  <si>
    <t>ISACH LUZÁN Josefa</t>
  </si>
  <si>
    <t>SATORRES GALICIA Magdalena</t>
  </si>
  <si>
    <t>MONTULL CABRERA Francisca</t>
  </si>
  <si>
    <t xml:space="preserve">GALICIA Josefa </t>
  </si>
  <si>
    <t>SISAMON Juan Antonio</t>
  </si>
  <si>
    <t>SIRAÑA D. Francisco</t>
  </si>
  <si>
    <t>TOLEDO Manuel</t>
  </si>
  <si>
    <t>LAFARGA Ramona</t>
  </si>
  <si>
    <t>CASTILLO Francisco</t>
  </si>
  <si>
    <t xml:space="preserve">BALLESTER doña Micaela </t>
  </si>
  <si>
    <t>ARQUER BALLESTER D. Salvador</t>
  </si>
  <si>
    <t>FORADADA SANTARROMÁN Dña. Teresa</t>
  </si>
  <si>
    <t>ARQUER DE LA TORRE  D. Domingo</t>
  </si>
  <si>
    <t>AGRAZ CASTILLA Agustín</t>
  </si>
  <si>
    <t>MONTESINOS Antonia</t>
  </si>
  <si>
    <t>CABRERA VALENTÍN Rosa</t>
  </si>
  <si>
    <t>FLORENZA NAVARRO, Mª. Antonia</t>
  </si>
  <si>
    <t>FLORENZA NAVARRO, Joaquina</t>
  </si>
  <si>
    <t>ACHON GALLINAD Antonio</t>
  </si>
  <si>
    <t>ACHON GALLINAD Francisco</t>
  </si>
  <si>
    <t>ACHON DOLCED Juan Bautista</t>
  </si>
  <si>
    <t>ACHON MARTINEZ Francisco</t>
  </si>
  <si>
    <t>BEYÁN ESCUDERO Dña. Ana</t>
  </si>
  <si>
    <t>CABRERA DOMÉNECH Francisca</t>
  </si>
  <si>
    <t>ALAIZ ABAD, Teresa</t>
  </si>
  <si>
    <t>GAYA MIR Miguel</t>
  </si>
  <si>
    <t>DE USUA Dña. Joaquina</t>
  </si>
  <si>
    <t>BADIA CRUELLAS  Joaquín</t>
  </si>
  <si>
    <t>BADIA PORTOLES José</t>
  </si>
  <si>
    <t>PÉREZ FERRER Teresa</t>
  </si>
  <si>
    <t>Soltero</t>
  </si>
  <si>
    <t>BARRAFON GALICIA Francisco</t>
  </si>
  <si>
    <t>FOX BARBER Josefa</t>
  </si>
  <si>
    <t>AYMERICH Antonia</t>
  </si>
  <si>
    <t>MAICAS D. Guillermo</t>
  </si>
  <si>
    <t>BODÓN y MAICAS Dña. Josefa</t>
  </si>
  <si>
    <t>ABAD Dña. Teresa</t>
  </si>
  <si>
    <t>ABÓS Y SABOYA Dña. Sabina</t>
  </si>
  <si>
    <t>FUNES PEIRUZA Dña. Isabelana</t>
  </si>
  <si>
    <t>BORRÁS RUIZ Mª Rosa</t>
  </si>
  <si>
    <t>BAGES Dña. Mª Rosa</t>
  </si>
  <si>
    <t>DE DIOS Victoria</t>
  </si>
  <si>
    <t>SUDOR PUEYO Dña. Joaquina</t>
  </si>
  <si>
    <t>VALENTÍN VALENTÍN Josefa</t>
  </si>
  <si>
    <t>CABRERA JOVER Antonio</t>
  </si>
  <si>
    <t>MARTÍ Raimunda</t>
  </si>
  <si>
    <t>JOVER PIRLA Joaquina</t>
  </si>
  <si>
    <t>CABRERA CABRERA Joaquina</t>
  </si>
  <si>
    <t>SALDUGUES Lucía</t>
  </si>
  <si>
    <t>forastero</t>
  </si>
  <si>
    <t xml:space="preserve">TOMÁS Dña. Anastasia </t>
  </si>
  <si>
    <t>MAÑES María</t>
  </si>
  <si>
    <t>CUBERO Dña. Teodora</t>
  </si>
  <si>
    <t>MARTÍNEZ María</t>
  </si>
  <si>
    <t>SORO María</t>
  </si>
  <si>
    <t>CABRERA María</t>
  </si>
  <si>
    <t>ACHÓN Juana</t>
  </si>
  <si>
    <t>ARELLANO María</t>
  </si>
  <si>
    <t>ARTIGAS DE ARTIBAY Dña. Mª Teresa</t>
  </si>
  <si>
    <t>AGUSTÍN y COPONS Dña. Manuela</t>
  </si>
  <si>
    <t>ESCUDERO Dña. Josefa</t>
  </si>
  <si>
    <t>USTED y SUDOR dña. María</t>
  </si>
  <si>
    <t>ISACH VILLANOVA Dña. Josefa</t>
  </si>
  <si>
    <t>SATARROMAN Dña. Mª Teresa</t>
  </si>
  <si>
    <t>MAHULL Dña. Rosa</t>
  </si>
  <si>
    <t>GALLART Úrsula</t>
  </si>
  <si>
    <t>ANTUNEZ CALVERA  Esperanza</t>
  </si>
  <si>
    <t>LLORENS Florinda</t>
  </si>
  <si>
    <t>CATALÁN NAVARRO Dña. Manuela</t>
  </si>
  <si>
    <t>MILLANES ¿?</t>
  </si>
  <si>
    <t>GALICIA Ana Mª.</t>
  </si>
  <si>
    <t>GALICIA Dña. Ana María</t>
  </si>
  <si>
    <t>ISACH JUNQUERAS Dña. Águeda</t>
  </si>
  <si>
    <t>SUDOR COLEA Bernarda</t>
  </si>
  <si>
    <t>JUNQUERAS CABRERA Dña. Josefa</t>
  </si>
  <si>
    <t>MAZAS Dña. Manuela</t>
  </si>
  <si>
    <t>SATORRES Ana Mª.</t>
  </si>
  <si>
    <t>CABRERA JOVER Francisca</t>
  </si>
  <si>
    <t>ACHÓN Antonia</t>
  </si>
  <si>
    <t>SANSÓN PÉREZ Miguela</t>
  </si>
  <si>
    <t xml:space="preserve">CABRERA MAÑES Nicasia </t>
  </si>
  <si>
    <t>GINER Teresa</t>
  </si>
  <si>
    <t>LOZANO Dña. Catalina</t>
  </si>
  <si>
    <t>SATORRES Andresa</t>
  </si>
  <si>
    <t>FORADADA BARRAFÓN María</t>
  </si>
  <si>
    <t>CARBONELL Dña. Josefa</t>
  </si>
  <si>
    <t>GALICIA MILLANES Francisca</t>
  </si>
  <si>
    <t>PROUS Agustina</t>
  </si>
  <si>
    <t>GALICIA CATALÁN Dña. Ana Mª.</t>
  </si>
  <si>
    <t>CABRERA SUDOR Francisca</t>
  </si>
  <si>
    <t>PIRLA Francisca</t>
  </si>
  <si>
    <t>soltero</t>
  </si>
  <si>
    <t>PASTOR PALLAS Dña. Magdalena</t>
  </si>
  <si>
    <t>CASTILLO SALÓ Josefa</t>
  </si>
  <si>
    <t>MODINOS María</t>
  </si>
  <si>
    <t>MAICAS Dña. Agustina</t>
  </si>
  <si>
    <t>LAX MODINOS Joaquín</t>
  </si>
  <si>
    <t>MAÑES FORADADA Joaquín</t>
  </si>
  <si>
    <t>PERANDREU María</t>
  </si>
  <si>
    <t>FORADADA Mª Josefa</t>
  </si>
  <si>
    <t>MARTI NICOLAS Isidro</t>
  </si>
  <si>
    <t>ALCOLEA Mariquita</t>
  </si>
  <si>
    <t>DE RODA Joana Mª</t>
  </si>
  <si>
    <t>SATORRES Tecla</t>
  </si>
  <si>
    <t>GIBERT MONTULL María</t>
  </si>
  <si>
    <t>JUNQUERAS CABRERA Dña. Rosa</t>
  </si>
  <si>
    <t>CABRERA JOVER Teresa</t>
  </si>
  <si>
    <t>ISACH JUNQUERAS Dña. Mariquita</t>
  </si>
  <si>
    <t>CATALÁN NAVARRO Dña. Antonia</t>
  </si>
  <si>
    <t>PENA Josefa</t>
  </si>
  <si>
    <t>BARBER VIÑALS Mª Josefa</t>
  </si>
  <si>
    <t>ESCALONA Joaquina</t>
  </si>
  <si>
    <t>CABRERA SUDOR Rosa</t>
  </si>
  <si>
    <t>MESTRES DALMAU José</t>
  </si>
  <si>
    <t>BARRAFÓN PÉREZ Teresa</t>
  </si>
  <si>
    <t>PRADELL FORADADA Josefa</t>
  </si>
  <si>
    <t>POMAR ROCA Antonio</t>
  </si>
  <si>
    <t>BUSÓN María</t>
  </si>
  <si>
    <t>SATORRES ISACH Joaquina</t>
  </si>
  <si>
    <t>SALDUGUES ROCA Joaquina</t>
  </si>
  <si>
    <t>SOROLLA ROCA Antonia</t>
  </si>
  <si>
    <t>SOLDEVILLA Rosa</t>
  </si>
  <si>
    <t>NAVARRO Bernarda (de Torrente)</t>
  </si>
  <si>
    <t>SIRAÑA Rosa</t>
  </si>
  <si>
    <t>SALDUGUES ROCA Benita</t>
  </si>
  <si>
    <t>COLEA ZAPATER Romualda</t>
  </si>
  <si>
    <t>SUDOR SANSÓN Joaquina</t>
  </si>
  <si>
    <t>CEREZUELA SERRANO D. Juan Antonio</t>
  </si>
  <si>
    <t>ORO DE IZARBE D. Antonio</t>
  </si>
  <si>
    <t>MONTULL IBARZ María</t>
  </si>
  <si>
    <t>LABRADOR Quiteria</t>
  </si>
  <si>
    <t>ABOGADO</t>
  </si>
  <si>
    <t>SATORRES Salvadora</t>
  </si>
  <si>
    <t>BEAN CEREZUELA Bernardo</t>
  </si>
  <si>
    <t>MONTULL SALDUGUES María</t>
  </si>
  <si>
    <t>BEAN IBARZ Simon</t>
  </si>
  <si>
    <t>BARADA María</t>
  </si>
  <si>
    <t>CANALES Josefa</t>
  </si>
  <si>
    <t>ESPITIA Joaquina</t>
  </si>
  <si>
    <t xml:space="preserve">AYMERICH D. Nicolás </t>
  </si>
  <si>
    <t>MEDICO</t>
  </si>
  <si>
    <t xml:space="preserve">CABRERA Dr. Miguel </t>
  </si>
  <si>
    <t>CORREGIDOR / JUEZ</t>
  </si>
  <si>
    <t>EZQUERRA Inés</t>
  </si>
  <si>
    <t>CASAUS  Y TORRES D. Esteban</t>
  </si>
  <si>
    <t xml:space="preserve">NAVARRO BARRAFÓN Manuela </t>
  </si>
  <si>
    <t xml:space="preserve">COLEA Francisco  </t>
  </si>
  <si>
    <t>BOTICARIO</t>
  </si>
  <si>
    <t xml:space="preserve">COLEA CABRERA Joaquín </t>
  </si>
  <si>
    <t>BLANC Dña. Ramona (de Barbastro)</t>
  </si>
  <si>
    <t>DE ANTONIO D. Luis (de Graus)</t>
  </si>
  <si>
    <t>MAESTRO CARPINTERO</t>
  </si>
  <si>
    <t>CORREGIDOR</t>
  </si>
  <si>
    <t>MIRALLES BAULAS Dña. Mª. Inés</t>
  </si>
  <si>
    <t>GALARRAGA D. Juan Lorenzo</t>
  </si>
  <si>
    <t>AYMERICH Dña. Teresa</t>
  </si>
  <si>
    <t>GALICIA Valentina</t>
  </si>
  <si>
    <t>COMERCIANTE</t>
  </si>
  <si>
    <t>LABRADOR Joaquina</t>
  </si>
  <si>
    <t>MONFORT BARBER Dña. Francisca</t>
  </si>
  <si>
    <t>CORREGIDOR DISTRITO</t>
  </si>
  <si>
    <t>PLATERO</t>
  </si>
  <si>
    <t>PALLAS Dña. Petronila</t>
  </si>
  <si>
    <t>LABRADOR Josefa</t>
  </si>
  <si>
    <t>ALPARGATERO</t>
  </si>
  <si>
    <t>LABRADOR</t>
  </si>
  <si>
    <t>GALICIA Esperanza</t>
  </si>
  <si>
    <t>MAESTRO DE OBRAS</t>
  </si>
  <si>
    <t>MERCADER</t>
  </si>
  <si>
    <t>ALER Miguela</t>
  </si>
  <si>
    <t>COSTA Tomasa</t>
  </si>
  <si>
    <t>MARTÍ Rita</t>
  </si>
  <si>
    <t>SEGALÓ PIÑOL Timoteo</t>
  </si>
  <si>
    <t>CIRUJANO</t>
  </si>
  <si>
    <t>DOS AGUAS Mariana</t>
  </si>
  <si>
    <t>SISTACH D. Jaime</t>
  </si>
  <si>
    <t>JUEZ DE 1ª INSTANCIA</t>
  </si>
  <si>
    <t>NOTARIO</t>
  </si>
  <si>
    <t>FORADADA BEYÁN D. Pedro</t>
  </si>
  <si>
    <t>MÉDICO</t>
  </si>
  <si>
    <t xml:space="preserve">IBARZ CABRERA Dr. José </t>
  </si>
  <si>
    <t>BODÓN María</t>
  </si>
  <si>
    <t>VILANOVA ZAPATER Joaquina</t>
  </si>
  <si>
    <t>POLO Juan Francisco</t>
  </si>
  <si>
    <t>VALENTÍN VALENTÍN José Raimundo</t>
  </si>
  <si>
    <t>VALLS Miguel</t>
  </si>
  <si>
    <t>FORADADA ANTUNEZ Francisco</t>
  </si>
  <si>
    <t>MALLOR Pedro Joaquín</t>
  </si>
  <si>
    <t>D(1765)</t>
  </si>
  <si>
    <t>D(1767-68)</t>
  </si>
  <si>
    <t>D(1786)</t>
  </si>
  <si>
    <t>D(1787)</t>
  </si>
  <si>
    <t>D(1788-89)</t>
  </si>
  <si>
    <t>D(1790-91)</t>
  </si>
  <si>
    <t>D(1791-96)</t>
  </si>
  <si>
    <t>CRUELLAS Y MORA Pablo</t>
  </si>
  <si>
    <t>D(1801-02)</t>
  </si>
  <si>
    <t>PERALTA Y ALMERGE Dña. Javiera</t>
  </si>
  <si>
    <t>D(1803-04)</t>
  </si>
  <si>
    <t>D(1804-05)</t>
  </si>
  <si>
    <t>D(1805-06)</t>
  </si>
  <si>
    <t>D(1806-07)</t>
  </si>
  <si>
    <t>CATALÁN NAVARRO D. Nicolás</t>
  </si>
  <si>
    <t xml:space="preserve">CATALAN HERBERA D. Urbano </t>
  </si>
  <si>
    <t>MIRALLES BAULAS Dña. Inés</t>
  </si>
  <si>
    <t>LAPEÑA CASILLAS Joaquín</t>
  </si>
  <si>
    <t>CABRERA VALENTÍN Simona</t>
  </si>
  <si>
    <t>CARGOS DESEMPEÑADOS</t>
  </si>
  <si>
    <t>MC</t>
  </si>
  <si>
    <t>CASAS GALLINAD Jaime Juan</t>
  </si>
  <si>
    <t>CARPINTERO</t>
  </si>
  <si>
    <t>CS</t>
  </si>
  <si>
    <t>JORNALERO</t>
  </si>
  <si>
    <t>PC</t>
  </si>
  <si>
    <t>CUBERO</t>
  </si>
  <si>
    <t>INFANZÓN</t>
  </si>
  <si>
    <t>HACENDADO</t>
  </si>
  <si>
    <t>LABRADOR-GANADERO</t>
  </si>
  <si>
    <t>CABRERA AGRAZ Orencio</t>
  </si>
  <si>
    <t>CER-COM-GAN</t>
  </si>
  <si>
    <t>SUCRE-COM</t>
  </si>
  <si>
    <t>NO CONTRIB</t>
  </si>
  <si>
    <t>ESCRIBANO</t>
  </si>
  <si>
    <t>PADRE MC</t>
  </si>
  <si>
    <t>ABUELO MC</t>
  </si>
  <si>
    <t>IBARZ GINER Dr.José</t>
  </si>
  <si>
    <t>LABRADOR-COLMENERO</t>
  </si>
  <si>
    <t>DESCONOCIDO</t>
  </si>
  <si>
    <t>JOVER PIRLA Dr. D. Ambrosio</t>
  </si>
  <si>
    <t>JOVER OLIVEROS Juan Antonio</t>
  </si>
  <si>
    <t>LABOYRA ¿SISÓ? Antonio</t>
  </si>
  <si>
    <t>MAÑES ¿SUBIELA? Nicolás</t>
  </si>
  <si>
    <t>MERCADER DE TEJIDOS</t>
  </si>
  <si>
    <t>CERERO-COMERCIANTE</t>
  </si>
  <si>
    <t>LABRADOR-ALFARERO</t>
  </si>
  <si>
    <t>ARELLANO BAQUER Antonio</t>
  </si>
  <si>
    <t>AGRAZ ¿MONTESINOS?  Antonio</t>
  </si>
  <si>
    <t>PC-CS</t>
  </si>
  <si>
    <t>CS-PC</t>
  </si>
  <si>
    <t>CS-MC</t>
  </si>
  <si>
    <t xml:space="preserve">BARBER y VIÑALS D. Juan Francisco </t>
  </si>
  <si>
    <t>PADRE PC</t>
  </si>
  <si>
    <t>INFANZÓN (NOBLE DE ARAGÓN)</t>
  </si>
  <si>
    <t>CASANOVA FLORDELIS José</t>
  </si>
  <si>
    <t>CASANOVA BARELLAS Julián</t>
  </si>
  <si>
    <t>CRUELLAS Isidro (secret. substituto)</t>
  </si>
  <si>
    <t>ESPITIA MARTÍ Medardo</t>
  </si>
  <si>
    <t>MADRE CS</t>
  </si>
  <si>
    <t>COLMENERO</t>
  </si>
  <si>
    <t>LOPE D. Ignacio (de Alagón)</t>
  </si>
  <si>
    <t>HACENDADO-COMERCIANTE</t>
  </si>
  <si>
    <t>CERERO</t>
  </si>
  <si>
    <t>TEJEDOR</t>
  </si>
  <si>
    <t>PASTOR</t>
  </si>
  <si>
    <t>VILLANOVA BARDAJÍ D. Felipe (FOR)</t>
  </si>
  <si>
    <t>VILLANOVA DOMENECH Dr.D. Matías</t>
  </si>
  <si>
    <t>D(1765-66)</t>
  </si>
  <si>
    <t>infanzones</t>
  </si>
  <si>
    <t>labradores</t>
  </si>
  <si>
    <t>artesanos</t>
  </si>
  <si>
    <t>comerciantes</t>
  </si>
  <si>
    <t>TOTALES</t>
  </si>
  <si>
    <t>BASTIDA D. José</t>
  </si>
  <si>
    <t>MAINAR Dr. D. Joaquín</t>
  </si>
  <si>
    <t>MASIP ¿VALENTÍN? José</t>
  </si>
  <si>
    <t>%</t>
  </si>
  <si>
    <t>INFANZÓN-MILITAR</t>
  </si>
  <si>
    <t>RED DE LINAJES</t>
  </si>
  <si>
    <t>IBARZ Y RED DE PARENTESCO</t>
  </si>
  <si>
    <t>BARRAFÓN Y RED DE PARENTESCO</t>
  </si>
  <si>
    <t>CABRERA Y RED DE PARENTESCO</t>
  </si>
  <si>
    <t>VILLANOVA Y RED DE PARENTESCO</t>
  </si>
  <si>
    <t>FORADADA Y RED DE PARENTESCO</t>
  </si>
  <si>
    <t>JOVER Juan Antonio</t>
  </si>
  <si>
    <t>ESPITIA + MARTÍ</t>
  </si>
  <si>
    <t>ganaderos</t>
  </si>
  <si>
    <t>desconocido</t>
  </si>
  <si>
    <t>prof. liberales</t>
  </si>
  <si>
    <t>PC-----CS</t>
  </si>
  <si>
    <t>CS-----PC</t>
  </si>
  <si>
    <t>CS--PC VIUDA</t>
  </si>
  <si>
    <t>MC----CS</t>
  </si>
  <si>
    <t>PERIODOS DESEMPEÑADOS EN EL CARGO</t>
  </si>
  <si>
    <t>2ª</t>
  </si>
  <si>
    <t>3ª</t>
  </si>
  <si>
    <t>4ª</t>
  </si>
  <si>
    <t xml:space="preserve">  generación</t>
  </si>
  <si>
    <t>HACENDADO--COMERCIANTE</t>
  </si>
  <si>
    <t>LABRADOR--COLMENERO</t>
  </si>
  <si>
    <t>ALPARGATERO--JABONERO</t>
  </si>
  <si>
    <t>COMERC-CERERO-GANADERO</t>
  </si>
  <si>
    <t>LABRADOR--GANADERO</t>
  </si>
  <si>
    <t>PROCURADOR--COMERCIANTE</t>
  </si>
  <si>
    <t>CARPINTERO--CARRETERO</t>
  </si>
  <si>
    <t>CERERO--COMERCIANTE</t>
  </si>
  <si>
    <t>CERRAJERO--COLMENERO</t>
  </si>
  <si>
    <t>COMERCIANTE-ALPARGATERO</t>
  </si>
  <si>
    <t>COMERCIANTE--ALPARGATERO</t>
  </si>
  <si>
    <t>GANADERO--COMERCIANTE</t>
  </si>
  <si>
    <t>GANADERO--LABRADOR</t>
  </si>
  <si>
    <t>generación</t>
  </si>
  <si>
    <t>1ª</t>
  </si>
  <si>
    <t>CS-----MC</t>
  </si>
  <si>
    <t>PC-----MC</t>
  </si>
  <si>
    <t>CS------PC</t>
  </si>
  <si>
    <t>Regidor</t>
  </si>
  <si>
    <t>Procurador</t>
  </si>
  <si>
    <t>Alcalde</t>
  </si>
  <si>
    <t>Diputado</t>
  </si>
  <si>
    <t>Secretario</t>
  </si>
  <si>
    <t>vocal</t>
  </si>
  <si>
    <t>TOTAL AÑOS</t>
  </si>
  <si>
    <t>INFANZÓN--ABOGADO</t>
  </si>
  <si>
    <t>ABOGADO--COMERCIANTE</t>
  </si>
  <si>
    <t>SUCRERO-COMERCIANTE</t>
  </si>
  <si>
    <t>INFANZÓN--GANADERO</t>
  </si>
  <si>
    <t>COMERCIANTE--HERRERO</t>
  </si>
  <si>
    <t>CEREZUELA SERRANO D.Juan Antonio</t>
  </si>
  <si>
    <t>(1797-02)</t>
  </si>
  <si>
    <t>(1804-08)</t>
  </si>
  <si>
    <t>juez de 1ªinstancia (1820)</t>
  </si>
  <si>
    <t>(1824-27)</t>
  </si>
  <si>
    <t>(1828-31)</t>
  </si>
  <si>
    <t xml:space="preserve">(1832-34) </t>
  </si>
  <si>
    <t>PERÍODOS EN EL CARGO</t>
  </si>
  <si>
    <t>CORREGIDOR FORASTERO</t>
  </si>
  <si>
    <t>JUEZ/CORREG/JUEZ FORASTERO</t>
  </si>
  <si>
    <t>JUEZ DE 1ª INSTANCIA FORASTERO</t>
  </si>
  <si>
    <t>PC------CS</t>
  </si>
  <si>
    <t>NO CONTRIBUYE</t>
  </si>
  <si>
    <t>CORREGIDORES Y JUECES DE PRIMERA INSTANCIA ENTRE 1797 Y 1835</t>
  </si>
  <si>
    <t>MILITAR--INFANZÓN</t>
  </si>
  <si>
    <t>INFANZÓN--NOTARIO</t>
  </si>
  <si>
    <t>INFANZÓN--MILITAR</t>
  </si>
  <si>
    <t>INFANZÓN--ESCRIBANO</t>
  </si>
  <si>
    <t>INFANZÓN--COMERCIANTE</t>
  </si>
  <si>
    <t>INFANZÓN---COMERCIANTE</t>
  </si>
  <si>
    <t>INFANZÓN---ABOGADO</t>
  </si>
  <si>
    <t>ESCRIBANO--GANADERO</t>
  </si>
  <si>
    <t>COMERC--CERERO--GANADERO</t>
  </si>
  <si>
    <t>JABONERO--ALPARGATERO</t>
  </si>
  <si>
    <t>LABRADOR--BAQUERO</t>
  </si>
  <si>
    <t>PROCURADOR DEL JUZGADO</t>
  </si>
  <si>
    <t>CONFITERO--COMERCERCIANTE</t>
  </si>
  <si>
    <t>MILITAR (TENIENTE CORONEL)</t>
  </si>
  <si>
    <t>COMERCIANTE--GANADERO</t>
  </si>
  <si>
    <t>COMERCIANTE--LABRADOR</t>
  </si>
  <si>
    <t>INFANZÓN-ABOGADO-COMERC.</t>
  </si>
  <si>
    <t>PC------MC</t>
  </si>
  <si>
    <t>PC-------CS</t>
  </si>
  <si>
    <t>MC------CS</t>
  </si>
  <si>
    <t>MC-------CS</t>
  </si>
  <si>
    <t>CS--------PC</t>
  </si>
  <si>
    <t>CS-------PC</t>
  </si>
  <si>
    <t>CS------MC</t>
  </si>
  <si>
    <t>CS-------MC</t>
  </si>
  <si>
    <t>PC--------CS</t>
  </si>
  <si>
    <t>LABRADOR--ALFARERO</t>
  </si>
  <si>
    <t>INF-ABOGADO--COMERCIANTE</t>
  </si>
  <si>
    <t>CORREGIDOR DEL DISTRITO</t>
  </si>
  <si>
    <t>CONFITERO--COMERCIANTE</t>
  </si>
  <si>
    <t>ejerciente la jurisdicción (1803)</t>
  </si>
  <si>
    <t>del partido (1811)</t>
  </si>
  <si>
    <t>interino (1810)</t>
  </si>
  <si>
    <t>del distrito (1811)</t>
  </si>
  <si>
    <t>del partido (1812-13)</t>
  </si>
  <si>
    <t>del distrito (1812)</t>
  </si>
  <si>
    <t>del distrito (1813)</t>
  </si>
  <si>
    <t>interino (1813)</t>
  </si>
  <si>
    <t>juez de 1ªinstancia (1813)</t>
  </si>
  <si>
    <t>alcalde mayor (1835)</t>
  </si>
  <si>
    <t>CORREGIDOR-FORASTERO</t>
  </si>
  <si>
    <t>CORREGIDOR- FORASTERO</t>
  </si>
  <si>
    <t>CORREGIDOR -FORASTERO</t>
  </si>
  <si>
    <t>DOLCED ¿…...?</t>
  </si>
  <si>
    <t>MARTÍNEZ ¿…….?</t>
  </si>
  <si>
    <t>NOGUERAS ¿……….?</t>
  </si>
  <si>
    <t>VIÑALS SUDOR Dña Fca. (3ª nupcias)</t>
  </si>
  <si>
    <t>VALLS ¿……….?</t>
  </si>
  <si>
    <t>MAÑES ¿……...?</t>
  </si>
  <si>
    <t>CABRERA VALENTÍN ¿……..?</t>
  </si>
  <si>
    <t>LABRADOR ¿……….?</t>
  </si>
  <si>
    <t>MIRALLES BAULAS Dña. Joaquina (1ªs nupcias)</t>
  </si>
  <si>
    <r>
      <t>VIÑALS SUDOR Dña Fca. (1ª</t>
    </r>
    <r>
      <rPr>
        <vertAlign val="super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nupcias)</t>
    </r>
  </si>
  <si>
    <t>FLORENZA NAVARRO Magdalena</t>
  </si>
  <si>
    <t>GALICIA ¿……….? Y luego ROYO Margarita</t>
  </si>
  <si>
    <t>MILLANES ¿……...?</t>
  </si>
  <si>
    <t>¿………………………………….?</t>
  </si>
  <si>
    <t>SALINAS ¿…………...?</t>
  </si>
  <si>
    <t>ARQUER (1ª nupcias) CATALÁN NAVARRO ¿…..?  (2ªnupcias)</t>
  </si>
  <si>
    <t>GALICIA JUNQUERAS ¿……? (1ªnupcias) CASTELLAR ¿..? (2ª nupcias)</t>
  </si>
  <si>
    <t>GALICIA MAZAS ¿……….?</t>
  </si>
  <si>
    <t>¿………………………………..?</t>
  </si>
  <si>
    <t>¿………………………………...?</t>
  </si>
  <si>
    <t>SATORRES ¿……………….?</t>
  </si>
  <si>
    <t>VERA CABRERA ¿………………..?</t>
  </si>
  <si>
    <t>¿……………………………………..?</t>
  </si>
  <si>
    <t>ISACH VILLANOVA Dña. Josefa (3ª nupcias)</t>
  </si>
  <si>
    <t>CAMBREDÓ GALICIA ¿….? (1ª nupcias) ROYES FLORENZA¿…? ( 2ª nupcias)</t>
  </si>
  <si>
    <t>¿…………………………………….?</t>
  </si>
  <si>
    <t>¿………………………………………..?</t>
  </si>
  <si>
    <t>IBARZ FORADADA ¿………...?</t>
  </si>
  <si>
    <t>SANZ Isabel Ana (viuda de MONCLÚS, D.)</t>
  </si>
  <si>
    <t>VILAR MONTULL Ambrosia (luego SATORRES¿….?)</t>
  </si>
  <si>
    <t>¿………..? (1ª nupcias) y BADÍA ¿LATORRE? Rosa (2ª nupcias)</t>
  </si>
  <si>
    <t>NAVARRO ¿……...?</t>
  </si>
  <si>
    <t>MIRALLES BAULAS Dña. Joaquina (2ªs nupcias)</t>
  </si>
  <si>
    <t>SOLANO ¿……………..?</t>
  </si>
  <si>
    <t>TOMÁS SATORRES ¿………..? Y luego dos matrimonios más</t>
  </si>
  <si>
    <t>SUDOR SANSÓN ¿…………...?</t>
  </si>
  <si>
    <t>¿……………...?</t>
  </si>
  <si>
    <t>IBARZ ¿…………….?</t>
  </si>
  <si>
    <t>CABRERA ¿………...?</t>
  </si>
  <si>
    <t>¿…………………………………...?</t>
  </si>
  <si>
    <t>ALASTRUEY ¿…………...?</t>
  </si>
  <si>
    <t>SUDOR SATORRES Dña. Josefa (viuda de  Lorenzo Usted)</t>
  </si>
  <si>
    <t>ESPOSA PERTENECIENTE A UN LINAJE CON MAYORES CONTRIBUYENTES*</t>
  </si>
  <si>
    <t xml:space="preserve">*Si conociéramos la categoría económica de los linajes forasteros a los que pertenecen algunas esposas, deberíamos señalarlas con el color amarillo.  </t>
  </si>
  <si>
    <t>AZNAR Y LAFARGA D. Simón</t>
  </si>
  <si>
    <t>PROMEDIO POR INDIVIDUO</t>
  </si>
  <si>
    <t>AÑOS EN LA ALCALDÍA</t>
  </si>
  <si>
    <t>REDES DE LINAJES DE ALCALDES PRIMERO Y SEGUNDO 1711-1837</t>
  </si>
  <si>
    <t>SECRETARIOS DEL AYUNTAMIENTO ENTRE 1712 Y 1837, ORDENADOS POR GENERACIONES</t>
  </si>
  <si>
    <t>PC-------MC</t>
  </si>
  <si>
    <t>PC--------MC</t>
  </si>
  <si>
    <t>PC---------CS</t>
  </si>
  <si>
    <t>INFANZÓN--ABOGADO-COMERC.</t>
  </si>
  <si>
    <t>INFANZÓN--BOTICARIO</t>
  </si>
  <si>
    <t>LABRADOR--COMERCIANTE</t>
  </si>
  <si>
    <t>CS--------MC</t>
  </si>
  <si>
    <t>CONTR. ANTERIOR</t>
  </si>
  <si>
    <t>CONTR. POSTERIOR</t>
  </si>
  <si>
    <t>correg. (1814-19)</t>
  </si>
  <si>
    <t>CERERO--COMERC--GANADERO</t>
  </si>
  <si>
    <t>INFANZON-ABOGADO-COMERC.</t>
  </si>
  <si>
    <t>COMERCIANTE--ALPARGAT</t>
  </si>
  <si>
    <t>CS-------PC VIUDA</t>
  </si>
  <si>
    <t>PC--------------CS</t>
  </si>
  <si>
    <t>PC-------------CS</t>
  </si>
  <si>
    <t>CS------------MC</t>
  </si>
  <si>
    <t>CABRERA Joaquina (1ª nupcias)  CASTILLO Mª. (2ª nupcias)</t>
  </si>
  <si>
    <t>IBARZ GINER Dr. José</t>
  </si>
  <si>
    <t>GACIÓN AGUILAR D. Pedro</t>
  </si>
  <si>
    <t>ARELLANO ACHÓN Francisco</t>
  </si>
  <si>
    <t>BARRAFÓN PÉREZ Miguel</t>
  </si>
  <si>
    <t>BARRAFÓN PÉREZ Dr. D. Antonio</t>
  </si>
  <si>
    <t>individuos</t>
  </si>
  <si>
    <t>1º</t>
  </si>
  <si>
    <t xml:space="preserve">ESTAMENTO U OCUPACIÓN  </t>
  </si>
  <si>
    <t>OTROS CARGOS DESEMPEÑADOS</t>
  </si>
  <si>
    <t>OCUPACIÓN DESCONOCIDA</t>
  </si>
  <si>
    <t>SÍNDICO PROCURADOR GENERAL</t>
  </si>
  <si>
    <t>LABRADOR ZAPATER Dr. D. Antonio</t>
  </si>
  <si>
    <t>VILLANOVA DOMENECH Dr. D. Matías</t>
  </si>
  <si>
    <t>CUADRO ESTADÍSTICO DE LOS CARGOS DE AYUNTAMIENTO POR ESTAMENTO U OCUPACIÓN EN LAS CUATRO GENERACIONES DEL PODER LOCAL ENTRE 1711 Y 1837</t>
  </si>
  <si>
    <t>PRIMERA GENERACIÓN</t>
  </si>
  <si>
    <t>SEGUNDA GENERACIÓN</t>
  </si>
  <si>
    <t>TERCERA GENERACIÓN</t>
  </si>
  <si>
    <t>CUARTA GENERACIÓN</t>
  </si>
  <si>
    <t>ESTAMENTO U OCUPACIÓN</t>
  </si>
  <si>
    <t>Corregidor</t>
  </si>
  <si>
    <t>AYMERICH NOGUERA D. Francisco</t>
  </si>
  <si>
    <t>CARGOS DEL AYUNTAMIENTO ENTRE 1711 Y 1837 POR ORDEN ALFABÉTICO EN CADA UNA DE LAS CUATRO GENERACIONES</t>
  </si>
  <si>
    <t xml:space="preserve">ESTAMENTO U OCUPACIÓN </t>
  </si>
  <si>
    <t>ALCALDES PRIMERO Y SEGUNDO ENTRE 1711 Y 1837 POR ORDEN ALFABÉTICO EN CADA GENERACIÓN</t>
  </si>
  <si>
    <t>CONTRIBUYENTE ANTERIOR</t>
  </si>
  <si>
    <t>REGIDORES DE PRIMERO A CUARTO Y LUEGO DE PRIMERO A TERCERO ENTRE 1712-1837, POR ORDEN ALFABÉTICO DENTRO DE CADA GENERACIÓN.</t>
  </si>
  <si>
    <t>REGIDORES NO EMPARENTADOS CON REDES FAMILIARES, POR ORDEN ALFABÉTICO DENTRO DE CADA GENERACIÓN</t>
  </si>
  <si>
    <t>CONTRIBUYENTE  ANTERIOR</t>
  </si>
  <si>
    <t>OFICIO DESCONOCIDO</t>
  </si>
  <si>
    <t>VECINOS QUE OCUPARON EL CARGO DE SÍNDICO PROCURADOR GENERAL, DESDE SU CREACIÓN EN 1712 HASTA 1837, (CON SUS OTROS CARGOS DE GOBIERNO)</t>
  </si>
  <si>
    <t>DIPUTADOS DEL COMÚN ENTRE 1765 (año de su creación) Y 1837, POR ORDEN ALFABÉTICO DENTRO DE CADA GENERACIÓN</t>
  </si>
  <si>
    <t>1ª GENERACIÓN: supervivientes de la Guerra de Sucesión.             2ª GENERACIÓN: adultos en el tercio central del XVIII.                             3ª GENERACIÓN: adultos en el último tercio  del XVIII.                          4ª GENERACIÓN: supervivientes a la Guerra contra Napoleón.</t>
  </si>
  <si>
    <t>COMPONENTES DEL AYUNTAMIENTO 1711- 1837 POR ORDEN ALFABÉTICO DENTRO DE CADA GENERACIÓN, RELACIONADOS CON SUS ESPOSAS CONOCIDAS.</t>
  </si>
  <si>
    <t>categoría y trayectoria contributiva:        MC mayor contribuyente,             CS significativo   y PC pequeño contribuyente</t>
  </si>
  <si>
    <t>CONTRIBUYENTE POSTERIOR</t>
  </si>
  <si>
    <t>categoría y trayectoria contributiva:        MC mayor contribuyente             CS significativo   y PC pequeño contribuyente</t>
  </si>
  <si>
    <r>
      <t xml:space="preserve">Los comprendidos en la </t>
    </r>
    <r>
      <rPr>
        <b/>
        <sz val="14"/>
        <rFont val="Times New Roman"/>
        <family val="1"/>
      </rPr>
      <t>primera generación</t>
    </r>
    <r>
      <rPr>
        <sz val="14"/>
        <rFont val="Times New Roman"/>
        <family val="1"/>
      </rPr>
      <t xml:space="preserve"> son los supervivientes adultos de la Guerra de Sucesión.</t>
    </r>
  </si>
  <si>
    <r>
      <t xml:space="preserve">Los comprendidos en la </t>
    </r>
    <r>
      <rPr>
        <b/>
        <sz val="14"/>
        <rFont val="Times New Roman"/>
        <family val="1"/>
      </rPr>
      <t>segunda generación</t>
    </r>
    <r>
      <rPr>
        <sz val="14"/>
        <rFont val="Times New Roman"/>
        <family val="1"/>
      </rPr>
      <t xml:space="preserve"> son los que viven como adultos el tercio central del siglo XVIII. </t>
    </r>
  </si>
  <si>
    <r>
      <t xml:space="preserve">Los comprendidos en la </t>
    </r>
    <r>
      <rPr>
        <b/>
        <sz val="14"/>
        <rFont val="Times New Roman"/>
        <family val="1"/>
      </rPr>
      <t>tercera generación</t>
    </r>
    <r>
      <rPr>
        <sz val="14"/>
        <rFont val="Times New Roman"/>
        <family val="1"/>
      </rPr>
      <t xml:space="preserve"> son los que viven como adultos el último tercio del siglo XVIII.</t>
    </r>
  </si>
  <si>
    <r>
      <t xml:space="preserve">Los comprendidos en la </t>
    </r>
    <r>
      <rPr>
        <b/>
        <sz val="14"/>
        <rFont val="Times New Roman"/>
        <family val="1"/>
      </rPr>
      <t>cuarta generación</t>
    </r>
    <r>
      <rPr>
        <sz val="14"/>
        <rFont val="Times New Roman"/>
        <family val="1"/>
      </rPr>
      <t xml:space="preserve"> son los que sobreviven a la Guerra contra Napoleón.</t>
    </r>
  </si>
  <si>
    <t>NOTA. Al no contribuir la mayoría de los corregidores en los catastros correspondientes, no es posible su inclusión en alguna de las categorías contributivas.</t>
  </si>
  <si>
    <r>
      <rPr>
        <b/>
        <sz val="16"/>
        <rFont val="Times New Roman"/>
        <family val="1"/>
      </rPr>
      <t>*</t>
    </r>
    <r>
      <rPr>
        <b/>
        <sz val="11"/>
        <rFont val="Times New Roman"/>
        <family val="1"/>
      </rPr>
      <t>categoría y trayectoria contributiva:        MC mayor contribuyente,             CS significativo   y PC pequeño contribuyente</t>
    </r>
  </si>
  <si>
    <r>
      <rPr>
        <b/>
        <sz val="16"/>
        <rFont val="Times New Roman"/>
        <family val="1"/>
      </rPr>
      <t>*</t>
    </r>
    <r>
      <rPr>
        <b/>
        <sz val="14"/>
        <rFont val="Times New Roman"/>
        <family val="1"/>
      </rPr>
      <t xml:space="preserve"> El significado de los símbolos utilizados para cada categoría contributiva es el siguiente:</t>
    </r>
  </si>
  <si>
    <t>PC para los individuos del grupo de pequeños contribuyentes. Pagan en conjunto el 50% de la cuota global anual  catastral. Son multitud.</t>
  </si>
  <si>
    <t>CS para los individuos del grupo de contribuyentes significativos. Pagan el 25% de la cuota global anual catastral. Acomodados por encima de la media.</t>
  </si>
  <si>
    <t>MC para los individuos del grupo de los mayores contribuyentes. Pagan el otro 25% de la cuota global anual catastral.  Son el reducido grupo de los ricos.</t>
  </si>
  <si>
    <t>Color rojo: categoría de mayor contribuyente (MC).                                     Color amarillo: miembro de familia de mayores contribuyentes.</t>
  </si>
  <si>
    <t>número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</si>
</sst>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Courie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2" fillId="0" borderId="0" xfId="0" applyFont="1" applyProtection="1"/>
    <xf numFmtId="0" fontId="2" fillId="0" borderId="0" xfId="0" applyFont="1"/>
    <xf numFmtId="0" fontId="2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" fillId="0" borderId="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left"/>
    </xf>
    <xf numFmtId="0" fontId="2" fillId="0" borderId="9" xfId="0" applyFont="1" applyBorder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2" fillId="2" borderId="0" xfId="0" applyFont="1" applyFill="1"/>
    <xf numFmtId="164" fontId="5" fillId="0" borderId="3" xfId="0" applyNumberFormat="1" applyFont="1" applyBorder="1" applyAlignment="1">
      <alignment horizontal="center"/>
    </xf>
    <xf numFmtId="0" fontId="5" fillId="0" borderId="2" xfId="0" applyFont="1" applyBorder="1"/>
    <xf numFmtId="0" fontId="2" fillId="0" borderId="0" xfId="0" applyFont="1" applyAlignment="1"/>
    <xf numFmtId="1" fontId="5" fillId="0" borderId="2" xfId="0" applyNumberFormat="1" applyFont="1" applyBorder="1" applyAlignment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0" borderId="4" xfId="0" applyFont="1" applyBorder="1"/>
    <xf numFmtId="0" fontId="2" fillId="0" borderId="7" xfId="0" applyFont="1" applyBorder="1"/>
    <xf numFmtId="0" fontId="2" fillId="3" borderId="11" xfId="0" applyFont="1" applyFill="1" applyBorder="1" applyAlignment="1" applyProtection="1">
      <alignment horizontal="left"/>
    </xf>
    <xf numFmtId="0" fontId="1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Border="1"/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2" fillId="2" borderId="11" xfId="0" applyFont="1" applyFill="1" applyBorder="1" applyAlignment="1" applyProtection="1">
      <alignment horizontal="left"/>
    </xf>
    <xf numFmtId="0" fontId="1" fillId="0" borderId="11" xfId="0" applyFont="1" applyFill="1" applyBorder="1" applyAlignment="1" applyProtection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textRotation="90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textRotation="90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Alignment="1" applyProtection="1">
      <alignment horizontal="center" vertical="center" textRotation="90"/>
    </xf>
    <xf numFmtId="0" fontId="2" fillId="0" borderId="0" xfId="0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 textRotation="90"/>
    </xf>
    <xf numFmtId="0" fontId="2" fillId="0" borderId="9" xfId="0" applyFont="1" applyFill="1" applyBorder="1" applyAlignment="1" applyProtection="1">
      <alignment horizontal="left"/>
    </xf>
    <xf numFmtId="0" fontId="2" fillId="0" borderId="9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Fill="1" applyAlignment="1" applyProtection="1">
      <alignment horizontal="center" vertical="center" textRotation="9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4" fillId="0" borderId="4" xfId="0" applyFont="1" applyBorder="1"/>
    <xf numFmtId="1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textRotation="90" wrapText="1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4" fillId="0" borderId="0" xfId="0" applyFont="1" applyAlignment="1" applyProtection="1">
      <alignment horizontal="center" vertical="center" textRotation="90"/>
    </xf>
    <xf numFmtId="0" fontId="1" fillId="0" borderId="0" xfId="0" applyFont="1" applyFill="1" applyAlignment="1" applyProtection="1">
      <alignment horizontal="center" vertical="center" textRotation="90"/>
    </xf>
    <xf numFmtId="0" fontId="1" fillId="0" borderId="0" xfId="0" applyFont="1" applyFill="1" applyAlignment="1" applyProtection="1">
      <alignment horizontal="center" vertical="center" textRotation="90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workbookViewId="0">
      <selection activeCell="A12" sqref="A12"/>
    </sheetView>
  </sheetViews>
  <sheetFormatPr baseColWidth="10" defaultColWidth="10.625" defaultRowHeight="15"/>
  <cols>
    <col min="1" max="1" width="35" style="30" customWidth="1"/>
    <col min="2" max="2" width="15" style="30" customWidth="1"/>
    <col min="3" max="3" width="6.25" style="30" customWidth="1"/>
    <col min="4" max="4" width="8.125" style="30" customWidth="1"/>
    <col min="5" max="5" width="7.125" style="30" customWidth="1"/>
    <col min="6" max="6" width="6.75" style="30" customWidth="1"/>
    <col min="7" max="7" width="6.375" style="30" customWidth="1"/>
    <col min="8" max="8" width="7.5" style="30" customWidth="1"/>
    <col min="9" max="9" width="6.375" style="30" customWidth="1"/>
    <col min="10" max="10" width="7.5" style="30" customWidth="1"/>
    <col min="11" max="11" width="47.125" style="30" customWidth="1"/>
    <col min="12" max="12" width="10.625" style="30" customWidth="1"/>
    <col min="13" max="16384" width="10.625" style="30"/>
  </cols>
  <sheetData>
    <row r="1" spans="2:11" ht="59.25" customHeight="1">
      <c r="B1" s="93" t="s">
        <v>731</v>
      </c>
      <c r="C1" s="93"/>
      <c r="D1" s="93"/>
      <c r="E1" s="93"/>
      <c r="F1" s="93"/>
      <c r="G1" s="93"/>
      <c r="H1" s="93"/>
      <c r="I1" s="93"/>
      <c r="J1" s="93"/>
    </row>
    <row r="2" spans="2:11" ht="15" customHeight="1">
      <c r="B2" s="94" t="s">
        <v>736</v>
      </c>
      <c r="C2" s="116" t="s">
        <v>732</v>
      </c>
      <c r="D2" s="117"/>
      <c r="E2" s="116" t="s">
        <v>733</v>
      </c>
      <c r="F2" s="117"/>
      <c r="G2" s="116" t="s">
        <v>734</v>
      </c>
      <c r="H2" s="117"/>
      <c r="I2" s="116" t="s">
        <v>735</v>
      </c>
      <c r="J2" s="117"/>
    </row>
    <row r="3" spans="2:11" ht="25.5" customHeight="1">
      <c r="B3" s="95"/>
      <c r="C3" s="118"/>
      <c r="D3" s="119"/>
      <c r="E3" s="118"/>
      <c r="F3" s="119"/>
      <c r="G3" s="118"/>
      <c r="H3" s="119"/>
      <c r="I3" s="118"/>
      <c r="J3" s="119"/>
    </row>
    <row r="4" spans="2:11" ht="51.75" customHeight="1">
      <c r="B4" s="95"/>
      <c r="C4" s="121" t="s">
        <v>765</v>
      </c>
      <c r="D4" s="120" t="s">
        <v>542</v>
      </c>
      <c r="E4" s="121" t="s">
        <v>765</v>
      </c>
      <c r="F4" s="120" t="s">
        <v>542</v>
      </c>
      <c r="G4" s="121" t="s">
        <v>765</v>
      </c>
      <c r="H4" s="120" t="s">
        <v>542</v>
      </c>
      <c r="I4" s="121" t="s">
        <v>765</v>
      </c>
      <c r="J4" s="120" t="s">
        <v>542</v>
      </c>
    </row>
    <row r="5" spans="2:11" ht="18" customHeight="1">
      <c r="B5" s="34" t="s">
        <v>534</v>
      </c>
      <c r="C5" s="36">
        <v>11</v>
      </c>
      <c r="D5" s="33">
        <v>22.448979591836736</v>
      </c>
      <c r="E5" s="36">
        <v>11</v>
      </c>
      <c r="F5" s="33">
        <v>16.417910447761194</v>
      </c>
      <c r="G5" s="36">
        <v>11</v>
      </c>
      <c r="H5" s="33">
        <v>15.714285714285714</v>
      </c>
      <c r="I5" s="36">
        <v>10</v>
      </c>
      <c r="J5" s="33">
        <v>10</v>
      </c>
    </row>
    <row r="6" spans="2:11" ht="18" customHeight="1">
      <c r="B6" s="34" t="s">
        <v>535</v>
      </c>
      <c r="C6" s="36">
        <v>23</v>
      </c>
      <c r="D6" s="33">
        <v>46.938775510204081</v>
      </c>
      <c r="E6" s="36">
        <v>39</v>
      </c>
      <c r="F6" s="33">
        <v>58.208955223880601</v>
      </c>
      <c r="G6" s="36">
        <v>23</v>
      </c>
      <c r="H6" s="33">
        <v>32.857142857142854</v>
      </c>
      <c r="I6" s="36">
        <v>38</v>
      </c>
      <c r="J6" s="33">
        <v>38</v>
      </c>
    </row>
    <row r="7" spans="2:11" ht="18" customHeight="1">
      <c r="B7" s="34" t="s">
        <v>552</v>
      </c>
      <c r="C7" s="36">
        <v>1</v>
      </c>
      <c r="D7" s="33">
        <v>2.0408163265306123</v>
      </c>
      <c r="E7" s="36">
        <v>3</v>
      </c>
      <c r="F7" s="33">
        <v>4.4776119402985071</v>
      </c>
      <c r="G7" s="36">
        <v>7</v>
      </c>
      <c r="H7" s="33">
        <v>10</v>
      </c>
      <c r="I7" s="36">
        <v>11</v>
      </c>
      <c r="J7" s="33">
        <v>11</v>
      </c>
    </row>
    <row r="8" spans="2:11" ht="18" customHeight="1">
      <c r="B8" s="34" t="s">
        <v>554</v>
      </c>
      <c r="C8" s="36">
        <v>9</v>
      </c>
      <c r="D8" s="33">
        <v>18.367346938775512</v>
      </c>
      <c r="E8" s="36">
        <v>7</v>
      </c>
      <c r="F8" s="33">
        <v>10.44776119402985</v>
      </c>
      <c r="G8" s="36">
        <v>19</v>
      </c>
      <c r="H8" s="33">
        <v>27.142857142857142</v>
      </c>
      <c r="I8" s="36">
        <v>16</v>
      </c>
      <c r="J8" s="33">
        <v>16</v>
      </c>
    </row>
    <row r="9" spans="2:11" ht="18" customHeight="1">
      <c r="B9" s="34" t="s">
        <v>536</v>
      </c>
      <c r="C9" s="36">
        <v>0</v>
      </c>
      <c r="D9" s="33">
        <v>0</v>
      </c>
      <c r="E9" s="36">
        <v>1</v>
      </c>
      <c r="F9" s="33">
        <v>1.4925373134328357</v>
      </c>
      <c r="G9" s="36">
        <v>3</v>
      </c>
      <c r="H9" s="33">
        <v>4.2857142857142856</v>
      </c>
      <c r="I9" s="36">
        <v>7</v>
      </c>
      <c r="J9" s="33">
        <v>7.0000000000000009</v>
      </c>
    </row>
    <row r="10" spans="2:11" ht="18" customHeight="1">
      <c r="B10" s="34" t="s">
        <v>537</v>
      </c>
      <c r="C10" s="36">
        <v>1</v>
      </c>
      <c r="D10" s="33">
        <v>2.0408163265306123</v>
      </c>
      <c r="E10" s="36">
        <v>3</v>
      </c>
      <c r="F10" s="33">
        <v>4.4776119402985071</v>
      </c>
      <c r="G10" s="36">
        <v>7</v>
      </c>
      <c r="H10" s="33">
        <v>10</v>
      </c>
      <c r="I10" s="36">
        <v>14</v>
      </c>
      <c r="J10" s="33">
        <v>14.000000000000002</v>
      </c>
    </row>
    <row r="11" spans="2:11" ht="18" customHeight="1">
      <c r="B11" s="34" t="s">
        <v>553</v>
      </c>
      <c r="C11" s="36">
        <v>4</v>
      </c>
      <c r="D11" s="33">
        <v>8.1632653061224492</v>
      </c>
      <c r="E11" s="36">
        <v>3</v>
      </c>
      <c r="F11" s="33">
        <v>4.4776119402985071</v>
      </c>
      <c r="G11" s="36">
        <v>0</v>
      </c>
      <c r="H11" s="33">
        <v>0</v>
      </c>
      <c r="I11" s="36">
        <v>4</v>
      </c>
      <c r="J11" s="33">
        <v>4</v>
      </c>
    </row>
    <row r="12" spans="2:11" ht="27" customHeight="1">
      <c r="B12" s="90" t="s">
        <v>538</v>
      </c>
      <c r="C12" s="91">
        <v>49</v>
      </c>
      <c r="D12" s="92">
        <v>100</v>
      </c>
      <c r="E12" s="91">
        <v>67</v>
      </c>
      <c r="F12" s="92">
        <v>100</v>
      </c>
      <c r="G12" s="91">
        <v>70</v>
      </c>
      <c r="H12" s="92">
        <v>100</v>
      </c>
      <c r="I12" s="91">
        <v>100</v>
      </c>
      <c r="J12" s="92">
        <v>100</v>
      </c>
    </row>
    <row r="14" spans="2:11" ht="17.25" customHeight="1">
      <c r="B14" s="87" t="s">
        <v>754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2:11" ht="18.75" customHeight="1">
      <c r="B15" s="87" t="s">
        <v>755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2:11" ht="19.5" customHeight="1">
      <c r="B16" s="87" t="s">
        <v>756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2:11" ht="18" customHeight="1">
      <c r="B17" s="87" t="s">
        <v>757</v>
      </c>
      <c r="C17" s="87"/>
      <c r="D17" s="87"/>
      <c r="E17" s="87"/>
      <c r="F17" s="87"/>
      <c r="G17" s="87"/>
      <c r="H17" s="87"/>
      <c r="I17" s="87"/>
      <c r="J17" s="87"/>
      <c r="K17" s="87"/>
    </row>
  </sheetData>
  <mergeCells count="6">
    <mergeCell ref="B1:J1"/>
    <mergeCell ref="B2:B4"/>
    <mergeCell ref="C2:D3"/>
    <mergeCell ref="E2:F3"/>
    <mergeCell ref="G2:H3"/>
    <mergeCell ref="I2:J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43"/>
  <sheetViews>
    <sheetView workbookViewId="0">
      <pane ySplit="2" topLeftCell="A3" activePane="bottomLeft" state="frozen"/>
      <selection pane="bottomLeft" activeCell="E1" sqref="E1:E2"/>
    </sheetView>
  </sheetViews>
  <sheetFormatPr baseColWidth="10" defaultRowHeight="12.75"/>
  <cols>
    <col min="1" max="1" width="6" style="4" customWidth="1"/>
    <col min="2" max="2" width="4.5" style="11" customWidth="1"/>
    <col min="3" max="3" width="53" style="4" customWidth="1"/>
    <col min="4" max="4" width="5" style="9" customWidth="1"/>
    <col min="5" max="5" width="24.875" style="11" customWidth="1"/>
    <col min="6" max="6" width="15.125" style="11" customWidth="1"/>
    <col min="7" max="7" width="8.75" style="4" customWidth="1"/>
    <col min="8" max="8" width="5" style="4" customWidth="1"/>
    <col min="9" max="9" width="4.125" style="4" customWidth="1"/>
    <col min="10" max="10" width="4.25" style="4" customWidth="1"/>
    <col min="11" max="11" width="3.5" style="4" customWidth="1"/>
    <col min="12" max="12" width="3.875" style="4" customWidth="1"/>
    <col min="13" max="13" width="7.875" style="56" customWidth="1"/>
    <col min="14" max="14" width="24.125" style="4" customWidth="1"/>
    <col min="15" max="15" width="8.875" style="4" customWidth="1"/>
    <col min="16" max="16" width="9.625" style="4" customWidth="1"/>
    <col min="17" max="17" width="8.625" style="4" customWidth="1"/>
    <col min="18" max="18" width="8.75" style="4" customWidth="1"/>
    <col min="19" max="19" width="7.375" style="4" customWidth="1"/>
    <col min="20" max="16384" width="11" style="4"/>
  </cols>
  <sheetData>
    <row r="1" spans="2:19" ht="78" customHeight="1">
      <c r="C1" s="77" t="s">
        <v>747</v>
      </c>
      <c r="D1" s="100" t="s">
        <v>577</v>
      </c>
      <c r="E1" s="101" t="s">
        <v>725</v>
      </c>
      <c r="F1" s="102" t="s">
        <v>751</v>
      </c>
      <c r="G1" s="115" t="s">
        <v>728</v>
      </c>
      <c r="H1" s="98" t="s">
        <v>726</v>
      </c>
      <c r="I1" s="98"/>
      <c r="J1" s="98"/>
      <c r="K1" s="98"/>
      <c r="L1" s="98"/>
      <c r="M1" s="98" t="s">
        <v>588</v>
      </c>
      <c r="N1" s="2"/>
      <c r="O1" s="2"/>
      <c r="P1" s="1"/>
      <c r="Q1" s="2"/>
      <c r="R1" s="3"/>
    </row>
    <row r="2" spans="2:19" ht="48" customHeight="1">
      <c r="C2" s="23" t="s">
        <v>764</v>
      </c>
      <c r="D2" s="100"/>
      <c r="E2" s="101"/>
      <c r="F2" s="102"/>
      <c r="G2" s="115"/>
      <c r="H2" s="57" t="s">
        <v>584</v>
      </c>
      <c r="I2" s="57" t="s">
        <v>582</v>
      </c>
      <c r="J2" s="57" t="s">
        <v>585</v>
      </c>
      <c r="K2" s="57" t="s">
        <v>586</v>
      </c>
      <c r="L2" s="57" t="s">
        <v>587</v>
      </c>
      <c r="M2" s="98"/>
      <c r="N2" s="1"/>
      <c r="O2" s="2"/>
      <c r="P2" s="2"/>
      <c r="Q2" s="2"/>
    </row>
    <row r="3" spans="2:19" ht="22.5" customHeight="1">
      <c r="B3" s="11">
        <v>1</v>
      </c>
      <c r="C3" s="6" t="s">
        <v>495</v>
      </c>
      <c r="D3" s="8" t="s">
        <v>578</v>
      </c>
      <c r="E3" s="70" t="s">
        <v>442</v>
      </c>
      <c r="F3" s="70" t="s">
        <v>490</v>
      </c>
      <c r="G3" s="10">
        <v>7</v>
      </c>
      <c r="H3" s="10"/>
      <c r="I3" s="10"/>
      <c r="J3" s="10"/>
      <c r="K3" s="10"/>
      <c r="L3" s="10"/>
      <c r="M3" s="12">
        <v>7</v>
      </c>
      <c r="N3" s="5"/>
      <c r="P3" s="5"/>
      <c r="R3" s="5"/>
    </row>
    <row r="4" spans="2:19">
      <c r="B4" s="11">
        <v>2</v>
      </c>
      <c r="C4" s="7" t="s">
        <v>423</v>
      </c>
      <c r="D4" s="8" t="s">
        <v>578</v>
      </c>
      <c r="E4" s="70" t="s">
        <v>424</v>
      </c>
      <c r="F4" s="70" t="s">
        <v>485</v>
      </c>
      <c r="G4" s="10">
        <v>8</v>
      </c>
      <c r="H4" s="10"/>
      <c r="I4" s="10">
        <v>6</v>
      </c>
      <c r="J4" s="10"/>
      <c r="K4" s="10"/>
      <c r="L4" s="10"/>
      <c r="M4" s="37">
        <v>14</v>
      </c>
      <c r="N4" s="5"/>
      <c r="O4" s="5"/>
      <c r="P4" s="5"/>
      <c r="R4" s="5"/>
    </row>
    <row r="5" spans="2:19">
      <c r="B5" s="11">
        <v>3</v>
      </c>
      <c r="C5" s="7" t="s">
        <v>135</v>
      </c>
      <c r="D5" s="8" t="s">
        <v>578</v>
      </c>
      <c r="E5" s="70" t="s">
        <v>492</v>
      </c>
      <c r="F5" s="70" t="s">
        <v>485</v>
      </c>
      <c r="G5" s="10">
        <v>3</v>
      </c>
      <c r="H5" s="10"/>
      <c r="I5" s="10">
        <v>6</v>
      </c>
      <c r="J5" s="10"/>
      <c r="K5" s="10"/>
      <c r="L5" s="10"/>
      <c r="M5" s="37">
        <v>9</v>
      </c>
      <c r="N5" s="5"/>
    </row>
    <row r="6" spans="2:19">
      <c r="B6" s="11">
        <v>4</v>
      </c>
      <c r="C6" s="13" t="s">
        <v>179</v>
      </c>
      <c r="D6" s="8" t="s">
        <v>578</v>
      </c>
      <c r="E6" s="70" t="s">
        <v>727</v>
      </c>
      <c r="F6" s="70" t="s">
        <v>490</v>
      </c>
      <c r="G6" s="10">
        <v>3</v>
      </c>
      <c r="H6" s="10"/>
      <c r="I6" s="10">
        <v>4</v>
      </c>
      <c r="J6" s="10"/>
      <c r="K6" s="10"/>
      <c r="L6" s="10"/>
      <c r="M6" s="37">
        <v>7</v>
      </c>
      <c r="N6" s="5"/>
      <c r="O6" s="5"/>
    </row>
    <row r="7" spans="2:19" ht="21" customHeight="1">
      <c r="B7" s="11">
        <v>5</v>
      </c>
      <c r="C7" s="6" t="s">
        <v>16</v>
      </c>
      <c r="D7" s="8" t="s">
        <v>560</v>
      </c>
      <c r="E7" s="70" t="s">
        <v>590</v>
      </c>
      <c r="F7" s="70" t="s">
        <v>488</v>
      </c>
      <c r="G7" s="10">
        <v>3</v>
      </c>
      <c r="H7" s="10">
        <v>3</v>
      </c>
      <c r="I7" s="10"/>
      <c r="J7" s="10">
        <v>2</v>
      </c>
      <c r="K7" s="10"/>
      <c r="L7" s="10"/>
      <c r="M7" s="37">
        <v>8</v>
      </c>
      <c r="N7" s="5"/>
      <c r="O7" s="5"/>
    </row>
    <row r="8" spans="2:19">
      <c r="B8" s="11">
        <v>6</v>
      </c>
      <c r="C8" s="6" t="s">
        <v>17</v>
      </c>
      <c r="D8" s="8" t="s">
        <v>560</v>
      </c>
      <c r="E8" s="70" t="s">
        <v>442</v>
      </c>
      <c r="F8" s="70" t="s">
        <v>488</v>
      </c>
      <c r="G8" s="10">
        <v>3</v>
      </c>
      <c r="H8" s="10"/>
      <c r="I8" s="10"/>
      <c r="J8" s="10"/>
      <c r="K8" s="10"/>
      <c r="L8" s="10"/>
      <c r="M8" s="37">
        <v>3</v>
      </c>
      <c r="N8" s="5"/>
      <c r="P8" s="5"/>
    </row>
    <row r="9" spans="2:19">
      <c r="B9" s="11">
        <v>7</v>
      </c>
      <c r="C9" s="6" t="s">
        <v>425</v>
      </c>
      <c r="D9" s="8" t="s">
        <v>560</v>
      </c>
      <c r="E9" s="70" t="s">
        <v>424</v>
      </c>
      <c r="F9" s="70" t="s">
        <v>488</v>
      </c>
      <c r="G9" s="10">
        <v>5</v>
      </c>
      <c r="H9" s="10"/>
      <c r="I9" s="10">
        <v>4</v>
      </c>
      <c r="J9" s="10"/>
      <c r="K9" s="10"/>
      <c r="L9" s="10"/>
      <c r="M9" s="37">
        <v>9</v>
      </c>
      <c r="N9" s="5"/>
      <c r="O9" s="5"/>
    </row>
    <row r="10" spans="2:19">
      <c r="B10" s="11">
        <v>8</v>
      </c>
      <c r="C10" s="13" t="s">
        <v>33</v>
      </c>
      <c r="D10" s="8" t="s">
        <v>560</v>
      </c>
      <c r="E10" s="70" t="s">
        <v>442</v>
      </c>
      <c r="F10" s="70" t="s">
        <v>490</v>
      </c>
      <c r="G10" s="10">
        <v>6</v>
      </c>
      <c r="H10" s="10"/>
      <c r="I10" s="10"/>
      <c r="J10" s="10"/>
      <c r="K10" s="10"/>
      <c r="L10" s="10"/>
      <c r="M10" s="37">
        <v>6</v>
      </c>
      <c r="N10" s="5"/>
      <c r="P10" s="5"/>
      <c r="Q10" s="5"/>
      <c r="R10" s="5"/>
      <c r="S10" s="5"/>
    </row>
    <row r="11" spans="2:19">
      <c r="B11" s="11">
        <v>9</v>
      </c>
      <c r="C11" s="7" t="s">
        <v>161</v>
      </c>
      <c r="D11" s="8" t="s">
        <v>560</v>
      </c>
      <c r="E11" s="70" t="s">
        <v>442</v>
      </c>
      <c r="F11" s="70" t="s">
        <v>485</v>
      </c>
      <c r="G11" s="10">
        <v>3</v>
      </c>
      <c r="H11" s="10"/>
      <c r="I11" s="10">
        <v>4</v>
      </c>
      <c r="J11" s="10"/>
      <c r="K11" s="10"/>
      <c r="L11" s="10"/>
      <c r="M11" s="37">
        <v>7</v>
      </c>
      <c r="N11" s="5"/>
      <c r="O11" s="5"/>
    </row>
    <row r="12" spans="2:19">
      <c r="B12" s="11">
        <v>10</v>
      </c>
      <c r="C12" s="13" t="s">
        <v>202</v>
      </c>
      <c r="D12" s="8" t="s">
        <v>560</v>
      </c>
      <c r="E12" s="70" t="s">
        <v>528</v>
      </c>
      <c r="F12" s="70" t="s">
        <v>488</v>
      </c>
      <c r="G12" s="10">
        <v>10</v>
      </c>
      <c r="H12" s="10"/>
      <c r="I12" s="10">
        <v>10</v>
      </c>
      <c r="J12" s="10"/>
      <c r="K12" s="10"/>
      <c r="L12" s="10"/>
      <c r="M12" s="37">
        <v>20</v>
      </c>
      <c r="N12" s="5"/>
      <c r="O12" s="5"/>
      <c r="R12" s="5"/>
    </row>
    <row r="13" spans="2:19">
      <c r="B13" s="11">
        <v>11</v>
      </c>
      <c r="C13" s="6" t="s">
        <v>91</v>
      </c>
      <c r="D13" s="8" t="s">
        <v>560</v>
      </c>
      <c r="E13" s="70" t="s">
        <v>593</v>
      </c>
      <c r="F13" s="70" t="s">
        <v>490</v>
      </c>
      <c r="G13" s="10">
        <v>1</v>
      </c>
      <c r="H13" s="10"/>
      <c r="I13" s="10">
        <v>3</v>
      </c>
      <c r="J13" s="10"/>
      <c r="K13" s="10"/>
      <c r="L13" s="10"/>
      <c r="M13" s="37">
        <v>4</v>
      </c>
      <c r="N13" s="5"/>
    </row>
    <row r="14" spans="2:19">
      <c r="B14" s="11">
        <v>12</v>
      </c>
      <c r="C14" s="13" t="s">
        <v>270</v>
      </c>
      <c r="D14" s="8" t="s">
        <v>560</v>
      </c>
      <c r="E14" s="70" t="s">
        <v>442</v>
      </c>
      <c r="F14" s="70" t="s">
        <v>556</v>
      </c>
      <c r="G14" s="10">
        <v>5</v>
      </c>
      <c r="H14" s="10">
        <v>3</v>
      </c>
      <c r="I14" s="10">
        <v>11</v>
      </c>
      <c r="J14" s="10"/>
      <c r="K14" s="10"/>
      <c r="L14" s="10"/>
      <c r="M14" s="37">
        <v>19</v>
      </c>
      <c r="N14" s="5"/>
      <c r="O14" s="5"/>
      <c r="P14" s="5"/>
    </row>
    <row r="15" spans="2:19">
      <c r="B15" s="11">
        <v>13</v>
      </c>
      <c r="C15" s="13" t="s">
        <v>452</v>
      </c>
      <c r="D15" s="8" t="s">
        <v>560</v>
      </c>
      <c r="E15" s="70" t="s">
        <v>424</v>
      </c>
      <c r="F15" s="70" t="s">
        <v>490</v>
      </c>
      <c r="G15" s="10">
        <v>1</v>
      </c>
      <c r="H15" s="10"/>
      <c r="I15" s="10">
        <v>3</v>
      </c>
      <c r="J15" s="10"/>
      <c r="K15" s="10"/>
      <c r="L15" s="10"/>
      <c r="M15" s="37">
        <v>4</v>
      </c>
      <c r="N15" s="5"/>
      <c r="O15" s="5"/>
      <c r="P15" s="5"/>
      <c r="Q15" s="5"/>
    </row>
    <row r="16" spans="2:19">
      <c r="B16" s="11">
        <v>14</v>
      </c>
      <c r="C16" s="7" t="s">
        <v>265</v>
      </c>
      <c r="D16" s="8" t="s">
        <v>560</v>
      </c>
      <c r="E16" s="70" t="s">
        <v>445</v>
      </c>
      <c r="F16" s="70" t="s">
        <v>485</v>
      </c>
      <c r="G16" s="10">
        <v>3</v>
      </c>
      <c r="H16" s="10"/>
      <c r="I16" s="10"/>
      <c r="J16" s="10"/>
      <c r="K16" s="10"/>
      <c r="L16" s="10"/>
      <c r="M16" s="37">
        <v>3</v>
      </c>
      <c r="N16" s="5"/>
      <c r="O16" s="5"/>
      <c r="P16" s="5"/>
      <c r="Q16" s="5"/>
    </row>
    <row r="17" spans="2:20" ht="20.25" customHeight="1">
      <c r="B17" s="11">
        <v>15</v>
      </c>
      <c r="C17" s="7" t="s">
        <v>11</v>
      </c>
      <c r="D17" s="8" t="s">
        <v>561</v>
      </c>
      <c r="E17" s="70" t="s">
        <v>492</v>
      </c>
      <c r="F17" s="70" t="s">
        <v>579</v>
      </c>
      <c r="G17" s="10">
        <v>4</v>
      </c>
      <c r="H17" s="10"/>
      <c r="I17" s="10"/>
      <c r="J17" s="10"/>
      <c r="K17" s="10"/>
      <c r="L17" s="10"/>
      <c r="M17" s="37">
        <v>4</v>
      </c>
      <c r="N17" s="5"/>
    </row>
    <row r="18" spans="2:20">
      <c r="B18" s="11">
        <v>16</v>
      </c>
      <c r="C18" s="13" t="s">
        <v>19</v>
      </c>
      <c r="D18" s="8" t="s">
        <v>561</v>
      </c>
      <c r="E18" s="70" t="s">
        <v>574</v>
      </c>
      <c r="F18" s="70" t="s">
        <v>488</v>
      </c>
      <c r="G18" s="10">
        <v>3</v>
      </c>
      <c r="H18" s="10"/>
      <c r="I18" s="10">
        <v>1</v>
      </c>
      <c r="J18" s="10">
        <v>5</v>
      </c>
      <c r="K18" s="10"/>
      <c r="L18" s="10">
        <v>1</v>
      </c>
      <c r="M18" s="37">
        <v>10</v>
      </c>
      <c r="N18" s="5"/>
      <c r="O18" s="5"/>
    </row>
    <row r="19" spans="2:20">
      <c r="B19" s="11">
        <v>17</v>
      </c>
      <c r="C19" s="6" t="s">
        <v>137</v>
      </c>
      <c r="D19" s="8" t="s">
        <v>561</v>
      </c>
      <c r="E19" s="70" t="s">
        <v>492</v>
      </c>
      <c r="F19" s="70" t="s">
        <v>524</v>
      </c>
      <c r="G19" s="10">
        <v>4</v>
      </c>
      <c r="H19" s="10"/>
      <c r="I19" s="10"/>
      <c r="J19" s="10"/>
      <c r="K19" s="10"/>
      <c r="L19" s="10"/>
      <c r="M19" s="37">
        <v>4</v>
      </c>
      <c r="N19" s="5"/>
    </row>
    <row r="20" spans="2:20">
      <c r="B20" s="11">
        <v>18</v>
      </c>
      <c r="C20" s="6" t="s">
        <v>505</v>
      </c>
      <c r="D20" s="8" t="s">
        <v>561</v>
      </c>
      <c r="E20" s="70" t="s">
        <v>408</v>
      </c>
      <c r="F20" s="70" t="s">
        <v>488</v>
      </c>
      <c r="G20" s="10">
        <v>4</v>
      </c>
      <c r="H20" s="10"/>
      <c r="I20" s="10"/>
      <c r="J20" s="10"/>
      <c r="K20" s="10"/>
      <c r="L20" s="10"/>
      <c r="M20" s="37">
        <v>4</v>
      </c>
      <c r="N20" s="5"/>
      <c r="O20" s="5"/>
    </row>
    <row r="21" spans="2:20">
      <c r="B21" s="11">
        <v>19</v>
      </c>
      <c r="C21" s="7" t="s">
        <v>173</v>
      </c>
      <c r="D21" s="8" t="s">
        <v>561</v>
      </c>
      <c r="E21" s="70" t="s">
        <v>492</v>
      </c>
      <c r="F21" s="70" t="s">
        <v>579</v>
      </c>
      <c r="G21" s="10">
        <v>3</v>
      </c>
      <c r="H21" s="10"/>
      <c r="I21" s="10">
        <v>7</v>
      </c>
      <c r="J21" s="10"/>
      <c r="K21" s="10"/>
      <c r="L21" s="10"/>
      <c r="M21" s="37">
        <v>10</v>
      </c>
      <c r="N21" s="5"/>
      <c r="P21" s="5"/>
      <c r="R21" s="5"/>
      <c r="T21" s="5"/>
    </row>
    <row r="22" spans="2:20">
      <c r="B22" s="11">
        <v>20</v>
      </c>
      <c r="C22" s="6" t="s">
        <v>729</v>
      </c>
      <c r="D22" s="8" t="s">
        <v>561</v>
      </c>
      <c r="E22" s="70" t="s">
        <v>408</v>
      </c>
      <c r="F22" s="70" t="s">
        <v>581</v>
      </c>
      <c r="G22" s="10">
        <v>5</v>
      </c>
      <c r="H22" s="10"/>
      <c r="I22" s="10"/>
      <c r="J22" s="10"/>
      <c r="K22" s="10"/>
      <c r="L22" s="10"/>
      <c r="M22" s="37">
        <v>5</v>
      </c>
      <c r="N22" s="5"/>
    </row>
    <row r="23" spans="2:20">
      <c r="B23" s="11">
        <v>21</v>
      </c>
      <c r="C23" s="13" t="s">
        <v>206</v>
      </c>
      <c r="D23" s="8" t="s">
        <v>561</v>
      </c>
      <c r="E23" s="70" t="s">
        <v>442</v>
      </c>
      <c r="F23" s="70" t="s">
        <v>581</v>
      </c>
      <c r="G23" s="10">
        <v>3</v>
      </c>
      <c r="H23" s="10"/>
      <c r="I23" s="10">
        <v>6</v>
      </c>
      <c r="J23" s="10"/>
      <c r="K23" s="10"/>
      <c r="L23" s="10"/>
      <c r="M23" s="37">
        <v>9</v>
      </c>
      <c r="N23" s="5"/>
      <c r="O23" s="5"/>
      <c r="P23" s="5"/>
    </row>
    <row r="24" spans="2:20">
      <c r="B24" s="11">
        <v>22</v>
      </c>
      <c r="C24" s="13" t="s">
        <v>224</v>
      </c>
      <c r="D24" s="8" t="s">
        <v>561</v>
      </c>
      <c r="E24" s="70" t="s">
        <v>442</v>
      </c>
      <c r="F24" s="70" t="s">
        <v>490</v>
      </c>
      <c r="G24" s="10">
        <v>3</v>
      </c>
      <c r="H24" s="10"/>
      <c r="I24" s="10"/>
      <c r="J24" s="10"/>
      <c r="K24" s="10"/>
      <c r="L24" s="10"/>
      <c r="M24" s="37">
        <v>3</v>
      </c>
      <c r="N24" s="5"/>
      <c r="O24" s="5"/>
      <c r="P24" s="5"/>
      <c r="Q24" s="5"/>
      <c r="R24" s="5"/>
      <c r="S24" s="5"/>
    </row>
    <row r="25" spans="2:20">
      <c r="B25" s="11">
        <v>23</v>
      </c>
      <c r="C25" s="6" t="s">
        <v>237</v>
      </c>
      <c r="D25" s="8" t="s">
        <v>561</v>
      </c>
      <c r="E25" s="70" t="s">
        <v>408</v>
      </c>
      <c r="F25" s="70" t="s">
        <v>555</v>
      </c>
      <c r="G25" s="10">
        <v>10</v>
      </c>
      <c r="H25" s="10">
        <v>1</v>
      </c>
      <c r="I25" s="10">
        <v>1</v>
      </c>
      <c r="J25" s="10">
        <v>2</v>
      </c>
      <c r="K25" s="10"/>
      <c r="L25" s="10"/>
      <c r="M25" s="37">
        <v>14</v>
      </c>
      <c r="N25" s="5"/>
    </row>
    <row r="26" spans="2:20">
      <c r="B26" s="11">
        <v>24</v>
      </c>
      <c r="C26" s="6" t="s">
        <v>730</v>
      </c>
      <c r="D26" s="8" t="s">
        <v>561</v>
      </c>
      <c r="E26" s="70" t="s">
        <v>592</v>
      </c>
      <c r="F26" s="70" t="s">
        <v>488</v>
      </c>
      <c r="G26" s="10">
        <v>4</v>
      </c>
      <c r="H26" s="10">
        <v>3</v>
      </c>
      <c r="I26" s="10">
        <v>4</v>
      </c>
      <c r="J26" s="10"/>
      <c r="K26" s="10"/>
      <c r="L26" s="10"/>
      <c r="M26" s="37">
        <v>11</v>
      </c>
      <c r="N26" s="5"/>
      <c r="O26" s="5"/>
      <c r="P26" s="5"/>
    </row>
    <row r="27" spans="2:20" ht="24" customHeight="1">
      <c r="B27" s="11">
        <v>25</v>
      </c>
      <c r="C27" s="6" t="s">
        <v>298</v>
      </c>
      <c r="D27" s="8" t="s">
        <v>562</v>
      </c>
      <c r="E27" s="70" t="s">
        <v>442</v>
      </c>
      <c r="F27" s="70" t="s">
        <v>490</v>
      </c>
      <c r="G27" s="10">
        <v>1</v>
      </c>
      <c r="H27" s="10"/>
      <c r="I27" s="10"/>
      <c r="J27" s="10"/>
      <c r="K27" s="10"/>
      <c r="L27" s="10"/>
      <c r="M27" s="37">
        <v>1</v>
      </c>
      <c r="N27" s="5"/>
    </row>
    <row r="28" spans="2:20">
      <c r="B28" s="11">
        <v>26</v>
      </c>
      <c r="C28" s="13" t="s">
        <v>287</v>
      </c>
      <c r="D28" s="8" t="s">
        <v>562</v>
      </c>
      <c r="E28" s="70" t="s">
        <v>492</v>
      </c>
      <c r="F28" s="70" t="s">
        <v>488</v>
      </c>
      <c r="G28" s="10">
        <v>1</v>
      </c>
      <c r="H28" s="10"/>
      <c r="I28" s="10">
        <v>2</v>
      </c>
      <c r="J28" s="10"/>
      <c r="K28" s="10"/>
      <c r="L28" s="10"/>
      <c r="M28" s="37">
        <v>3</v>
      </c>
      <c r="N28" s="5"/>
    </row>
    <row r="29" spans="2:20">
      <c r="B29" s="11">
        <v>27</v>
      </c>
      <c r="C29" s="7" t="s">
        <v>517</v>
      </c>
      <c r="D29" s="8" t="s">
        <v>562</v>
      </c>
      <c r="E29" s="70" t="s">
        <v>492</v>
      </c>
      <c r="F29" s="70" t="s">
        <v>579</v>
      </c>
      <c r="G29" s="10">
        <v>1</v>
      </c>
      <c r="H29" s="10"/>
      <c r="I29" s="10"/>
      <c r="J29" s="10"/>
      <c r="K29" s="10"/>
      <c r="L29" s="10"/>
      <c r="M29" s="37">
        <v>1</v>
      </c>
      <c r="N29" s="5"/>
      <c r="Q29" s="5"/>
      <c r="R29" s="5"/>
      <c r="S29" s="5"/>
    </row>
    <row r="30" spans="2:20">
      <c r="B30" s="11">
        <v>28</v>
      </c>
      <c r="C30" s="7" t="s">
        <v>267</v>
      </c>
      <c r="D30" s="8" t="s">
        <v>562</v>
      </c>
      <c r="E30" s="71" t="s">
        <v>589</v>
      </c>
      <c r="F30" s="70" t="s">
        <v>580</v>
      </c>
      <c r="G30" s="10">
        <v>2</v>
      </c>
      <c r="H30" s="10">
        <v>1</v>
      </c>
      <c r="I30" s="10"/>
      <c r="J30" s="10"/>
      <c r="K30" s="10"/>
      <c r="L30" s="10"/>
      <c r="M30" s="37">
        <v>3</v>
      </c>
      <c r="N30" s="5"/>
      <c r="O30" s="5"/>
    </row>
    <row r="31" spans="2:20">
      <c r="B31" s="11">
        <v>29</v>
      </c>
      <c r="C31" s="7" t="s">
        <v>126</v>
      </c>
      <c r="D31" s="8" t="s">
        <v>562</v>
      </c>
      <c r="E31" s="70" t="s">
        <v>591</v>
      </c>
      <c r="F31" s="70" t="s">
        <v>580</v>
      </c>
      <c r="G31" s="10">
        <v>2</v>
      </c>
      <c r="H31" s="10"/>
      <c r="I31" s="10"/>
      <c r="J31" s="10"/>
      <c r="K31" s="10"/>
      <c r="L31" s="10"/>
      <c r="M31" s="37">
        <v>2</v>
      </c>
      <c r="N31" s="5"/>
      <c r="O31" s="5"/>
      <c r="P31" s="5"/>
      <c r="Q31" s="5"/>
      <c r="R31" s="5"/>
      <c r="S31" s="5"/>
    </row>
    <row r="32" spans="2:20">
      <c r="B32" s="11">
        <v>30</v>
      </c>
      <c r="C32" s="13" t="s">
        <v>521</v>
      </c>
      <c r="D32" s="8" t="s">
        <v>562</v>
      </c>
      <c r="E32" s="70" t="s">
        <v>442</v>
      </c>
      <c r="F32" s="70" t="s">
        <v>490</v>
      </c>
      <c r="G32" s="10">
        <v>1</v>
      </c>
      <c r="H32" s="10"/>
      <c r="I32" s="10"/>
      <c r="J32" s="10"/>
      <c r="K32" s="10"/>
      <c r="L32" s="10"/>
      <c r="M32" s="37">
        <v>1</v>
      </c>
      <c r="N32" s="5"/>
      <c r="O32" s="5"/>
    </row>
    <row r="33" spans="2:20">
      <c r="B33" s="11">
        <v>31</v>
      </c>
      <c r="C33" s="13" t="s">
        <v>404</v>
      </c>
      <c r="D33" s="8" t="s">
        <v>562</v>
      </c>
      <c r="E33" s="70" t="s">
        <v>590</v>
      </c>
      <c r="F33" s="70" t="s">
        <v>490</v>
      </c>
      <c r="G33" s="10">
        <v>6</v>
      </c>
      <c r="H33" s="10"/>
      <c r="I33" s="10">
        <v>1</v>
      </c>
      <c r="J33" s="10"/>
      <c r="K33" s="10"/>
      <c r="L33" s="10"/>
      <c r="M33" s="37">
        <v>7</v>
      </c>
      <c r="N33" s="5"/>
    </row>
    <row r="34" spans="2:20">
      <c r="B34" s="11">
        <v>32</v>
      </c>
      <c r="C34" s="6" t="s">
        <v>168</v>
      </c>
      <c r="D34" s="8" t="s">
        <v>562</v>
      </c>
      <c r="E34" s="70" t="s">
        <v>442</v>
      </c>
      <c r="F34" s="70" t="s">
        <v>488</v>
      </c>
      <c r="G34" s="10">
        <v>1</v>
      </c>
      <c r="H34" s="10"/>
      <c r="I34" s="10"/>
      <c r="J34" s="10"/>
      <c r="K34" s="10"/>
      <c r="L34" s="10"/>
      <c r="M34" s="37">
        <v>1</v>
      </c>
      <c r="N34" s="5"/>
      <c r="P34" s="5"/>
    </row>
    <row r="35" spans="2:20">
      <c r="B35" s="11">
        <v>33</v>
      </c>
      <c r="C35" s="6" t="s">
        <v>170</v>
      </c>
      <c r="D35" s="8" t="s">
        <v>562</v>
      </c>
      <c r="E35" s="70" t="s">
        <v>492</v>
      </c>
      <c r="F35" s="70" t="s">
        <v>488</v>
      </c>
      <c r="G35" s="10">
        <v>3</v>
      </c>
      <c r="H35" s="10">
        <v>1</v>
      </c>
      <c r="I35" s="10">
        <v>4</v>
      </c>
      <c r="J35" s="10"/>
      <c r="K35" s="10"/>
      <c r="L35" s="10"/>
      <c r="M35" s="37">
        <v>8</v>
      </c>
      <c r="N35" s="5"/>
      <c r="O35" s="5"/>
    </row>
    <row r="36" spans="2:20">
      <c r="B36" s="11">
        <v>34</v>
      </c>
      <c r="C36" s="7" t="s">
        <v>191</v>
      </c>
      <c r="D36" s="8" t="s">
        <v>562</v>
      </c>
      <c r="E36" s="70" t="s">
        <v>571</v>
      </c>
      <c r="F36" s="70" t="s">
        <v>485</v>
      </c>
      <c r="G36" s="10">
        <v>1</v>
      </c>
      <c r="H36" s="10"/>
      <c r="I36" s="10"/>
      <c r="J36" s="10"/>
      <c r="K36" s="10"/>
      <c r="L36" s="10"/>
      <c r="M36" s="37">
        <v>1</v>
      </c>
      <c r="N36" s="5"/>
      <c r="O36" s="5"/>
      <c r="P36" s="5"/>
      <c r="Q36" s="5"/>
      <c r="R36" s="5"/>
    </row>
    <row r="37" spans="2:20">
      <c r="B37" s="11">
        <v>35</v>
      </c>
      <c r="C37" s="7" t="s">
        <v>193</v>
      </c>
      <c r="D37" s="8" t="s">
        <v>562</v>
      </c>
      <c r="E37" s="70" t="s">
        <v>637</v>
      </c>
      <c r="F37" s="70" t="s">
        <v>485</v>
      </c>
      <c r="G37" s="10">
        <v>2</v>
      </c>
      <c r="H37" s="10"/>
      <c r="I37" s="10"/>
      <c r="J37" s="10"/>
      <c r="K37" s="10"/>
      <c r="L37" s="10"/>
      <c r="M37" s="37">
        <v>2</v>
      </c>
      <c r="N37" s="5"/>
      <c r="O37" s="5"/>
      <c r="P37" s="5"/>
      <c r="Q37" s="5"/>
    </row>
    <row r="38" spans="2:20">
      <c r="B38" s="11">
        <v>36</v>
      </c>
      <c r="C38" s="7" t="s">
        <v>213</v>
      </c>
      <c r="D38" s="8" t="s">
        <v>562</v>
      </c>
      <c r="E38" s="70" t="s">
        <v>592</v>
      </c>
      <c r="F38" s="70" t="s">
        <v>579</v>
      </c>
      <c r="G38" s="10">
        <v>2</v>
      </c>
      <c r="H38" s="10"/>
      <c r="I38" s="10">
        <v>4</v>
      </c>
      <c r="J38" s="10"/>
      <c r="K38" s="10"/>
      <c r="L38" s="10">
        <v>2</v>
      </c>
      <c r="M38" s="37">
        <v>8</v>
      </c>
      <c r="N38" s="5"/>
      <c r="O38" s="5"/>
      <c r="T38" s="5"/>
    </row>
    <row r="39" spans="2:20">
      <c r="B39" s="11">
        <v>37</v>
      </c>
      <c r="C39" s="13" t="s">
        <v>217</v>
      </c>
      <c r="D39" s="8" t="s">
        <v>562</v>
      </c>
      <c r="E39" s="70" t="s">
        <v>442</v>
      </c>
      <c r="F39" s="70" t="s">
        <v>490</v>
      </c>
      <c r="G39" s="10">
        <v>1</v>
      </c>
      <c r="H39" s="10"/>
      <c r="I39" s="10"/>
      <c r="J39" s="10">
        <v>4</v>
      </c>
      <c r="K39" s="10"/>
      <c r="L39" s="10"/>
      <c r="M39" s="37">
        <v>5</v>
      </c>
      <c r="N39" s="5"/>
      <c r="O39" s="5"/>
      <c r="P39" s="5"/>
      <c r="Q39" s="5"/>
      <c r="R39" s="5"/>
      <c r="S39" s="5"/>
    </row>
    <row r="40" spans="2:20">
      <c r="B40" s="11">
        <v>38</v>
      </c>
      <c r="C40" s="7" t="s">
        <v>227</v>
      </c>
      <c r="D40" s="8" t="s">
        <v>562</v>
      </c>
      <c r="E40" s="70" t="s">
        <v>424</v>
      </c>
      <c r="F40" s="70" t="s">
        <v>485</v>
      </c>
      <c r="G40" s="10">
        <v>1</v>
      </c>
      <c r="H40" s="10"/>
      <c r="I40" s="10"/>
      <c r="J40" s="10"/>
      <c r="K40" s="10"/>
      <c r="L40" s="10"/>
      <c r="M40" s="37">
        <v>1</v>
      </c>
      <c r="N40" s="5"/>
      <c r="O40" s="5"/>
    </row>
    <row r="41" spans="2:20">
      <c r="B41" s="11">
        <v>39</v>
      </c>
      <c r="C41" s="13" t="s">
        <v>276</v>
      </c>
      <c r="D41" s="8" t="s">
        <v>562</v>
      </c>
      <c r="E41" s="70" t="s">
        <v>568</v>
      </c>
      <c r="F41" s="70" t="s">
        <v>490</v>
      </c>
      <c r="G41" s="10">
        <v>3</v>
      </c>
      <c r="H41" s="10"/>
      <c r="I41" s="10"/>
      <c r="J41" s="10"/>
      <c r="K41" s="10"/>
      <c r="L41" s="10">
        <v>1</v>
      </c>
      <c r="M41" s="37">
        <v>3</v>
      </c>
      <c r="N41" s="5"/>
    </row>
    <row r="42" spans="2:20">
      <c r="B42" s="11">
        <v>40</v>
      </c>
      <c r="C42" s="7" t="s">
        <v>245</v>
      </c>
      <c r="D42" s="8" t="s">
        <v>562</v>
      </c>
      <c r="E42" s="70" t="s">
        <v>575</v>
      </c>
      <c r="F42" s="70" t="s">
        <v>485</v>
      </c>
      <c r="G42" s="10">
        <v>1</v>
      </c>
      <c r="H42" s="10"/>
      <c r="I42" s="10"/>
      <c r="J42" s="10">
        <v>1</v>
      </c>
      <c r="K42" s="10"/>
      <c r="L42" s="10"/>
      <c r="M42" s="37">
        <v>1</v>
      </c>
      <c r="N42" s="5"/>
      <c r="O42" s="5"/>
      <c r="P42" s="5"/>
    </row>
    <row r="43" spans="2:20">
      <c r="B43" s="11">
        <v>41</v>
      </c>
      <c r="C43" s="6" t="s">
        <v>249</v>
      </c>
      <c r="D43" s="8" t="s">
        <v>562</v>
      </c>
      <c r="E43" s="70" t="s">
        <v>442</v>
      </c>
      <c r="F43" s="70" t="s">
        <v>490</v>
      </c>
      <c r="G43" s="10">
        <v>1</v>
      </c>
      <c r="H43" s="10"/>
      <c r="I43" s="10"/>
      <c r="J43" s="10"/>
      <c r="K43" s="10"/>
      <c r="L43" s="10"/>
      <c r="M43" s="37">
        <v>1</v>
      </c>
      <c r="N43" s="5"/>
    </row>
  </sheetData>
  <sortState ref="C27:M43">
    <sortCondition ref="C27:C43"/>
  </sortState>
  <mergeCells count="6">
    <mergeCell ref="H1:L1"/>
    <mergeCell ref="D1:D2"/>
    <mergeCell ref="E1:E2"/>
    <mergeCell ref="F1:F2"/>
    <mergeCell ref="M1:M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298"/>
  <sheetViews>
    <sheetView zoomScaleNormal="100" workbookViewId="0">
      <pane ySplit="2" topLeftCell="A3" activePane="bottomLeft" state="frozen"/>
      <selection pane="bottomLeft" activeCell="E300" sqref="E300"/>
    </sheetView>
  </sheetViews>
  <sheetFormatPr baseColWidth="10" defaultColWidth="10.625" defaultRowHeight="12.75"/>
  <cols>
    <col min="1" max="1" width="9.125" style="4" customWidth="1"/>
    <col min="2" max="2" width="5" style="11" customWidth="1"/>
    <col min="3" max="3" width="45.75" style="4" customWidth="1"/>
    <col min="4" max="4" width="5.875" style="9" customWidth="1"/>
    <col min="5" max="5" width="25.125" style="11" customWidth="1"/>
    <col min="6" max="6" width="16.25" style="11" customWidth="1"/>
    <col min="7" max="7" width="5.375" style="21" customWidth="1"/>
    <col min="8" max="8" width="5.25" style="21" customWidth="1"/>
    <col min="9" max="9" width="4.625" style="21" customWidth="1"/>
    <col min="10" max="10" width="4.875" style="21" customWidth="1"/>
    <col min="11" max="11" width="4.375" style="21" customWidth="1"/>
    <col min="12" max="12" width="4.625" style="21" customWidth="1"/>
    <col min="13" max="13" width="4.375" style="21" customWidth="1"/>
    <col min="14" max="14" width="6.125" style="46" customWidth="1"/>
    <col min="15" max="15" width="13.75" style="4" customWidth="1"/>
    <col min="16" max="16" width="13.25" style="4" customWidth="1"/>
    <col min="17" max="18" width="12.625" style="4" customWidth="1"/>
    <col min="19" max="19" width="10.75" style="4" customWidth="1"/>
    <col min="20" max="20" width="10.875" style="4" customWidth="1"/>
    <col min="21" max="21" width="9.625" style="4" customWidth="1"/>
    <col min="22" max="22" width="11.125" style="4" customWidth="1"/>
    <col min="23" max="23" width="11.5" style="4" customWidth="1"/>
    <col min="24" max="24" width="11.625" style="4" customWidth="1"/>
    <col min="25" max="30" width="5.625" style="4" customWidth="1"/>
    <col min="31" max="16384" width="10.625" style="4"/>
  </cols>
  <sheetData>
    <row r="1" spans="2:25" ht="62.25" customHeight="1">
      <c r="C1" s="23" t="s">
        <v>739</v>
      </c>
      <c r="D1" s="100" t="s">
        <v>563</v>
      </c>
      <c r="E1" s="101" t="s">
        <v>736</v>
      </c>
      <c r="F1" s="102" t="s">
        <v>759</v>
      </c>
      <c r="G1" s="99" t="s">
        <v>484</v>
      </c>
      <c r="H1" s="99"/>
      <c r="I1" s="99"/>
      <c r="J1" s="99"/>
      <c r="K1" s="99"/>
      <c r="L1" s="99"/>
      <c r="M1" s="99"/>
      <c r="N1" s="98" t="s">
        <v>588</v>
      </c>
      <c r="O1" s="2"/>
      <c r="P1" s="2"/>
      <c r="Q1" s="1"/>
      <c r="R1" s="2"/>
      <c r="S1" s="3"/>
    </row>
    <row r="2" spans="2:25" ht="64.5" customHeight="1">
      <c r="C2" s="55" t="s">
        <v>749</v>
      </c>
      <c r="D2" s="100"/>
      <c r="E2" s="101"/>
      <c r="F2" s="102"/>
      <c r="G2" s="69" t="s">
        <v>737</v>
      </c>
      <c r="H2" s="69" t="s">
        <v>584</v>
      </c>
      <c r="I2" s="69" t="s">
        <v>582</v>
      </c>
      <c r="J2" s="69" t="s">
        <v>583</v>
      </c>
      <c r="K2" s="69" t="s">
        <v>585</v>
      </c>
      <c r="L2" s="69" t="s">
        <v>586</v>
      </c>
      <c r="M2" s="69" t="s">
        <v>587</v>
      </c>
      <c r="N2" s="98"/>
      <c r="O2" s="50"/>
      <c r="P2" s="50"/>
      <c r="Q2" s="50"/>
      <c r="R2" s="50"/>
      <c r="S2" s="50"/>
      <c r="T2" s="31"/>
    </row>
    <row r="3" spans="2:25" ht="21.75" customHeight="1">
      <c r="B3" s="11">
        <v>1</v>
      </c>
      <c r="C3" s="13" t="s">
        <v>290</v>
      </c>
      <c r="D3" s="8" t="s">
        <v>578</v>
      </c>
      <c r="E3" s="70" t="s">
        <v>442</v>
      </c>
      <c r="F3" s="70" t="s">
        <v>488</v>
      </c>
      <c r="G3" s="10"/>
      <c r="H3" s="10"/>
      <c r="I3" s="10">
        <v>3</v>
      </c>
      <c r="J3" s="10"/>
      <c r="K3" s="10"/>
      <c r="L3" s="10"/>
      <c r="M3" s="10"/>
      <c r="N3" s="12">
        <f t="shared" ref="N3:N34" si="0">SUM(G3:M3)</f>
        <v>3</v>
      </c>
      <c r="O3" s="5"/>
      <c r="P3" s="5"/>
      <c r="Q3" s="5"/>
    </row>
    <row r="4" spans="2:25">
      <c r="B4" s="11">
        <v>2</v>
      </c>
      <c r="C4" s="13" t="s">
        <v>416</v>
      </c>
      <c r="D4" s="8" t="s">
        <v>578</v>
      </c>
      <c r="E4" s="70" t="s">
        <v>608</v>
      </c>
      <c r="F4" s="70" t="s">
        <v>581</v>
      </c>
      <c r="G4" s="10"/>
      <c r="H4" s="10"/>
      <c r="I4" s="10">
        <v>6</v>
      </c>
      <c r="J4" s="10"/>
      <c r="K4" s="10"/>
      <c r="L4" s="10"/>
      <c r="M4" s="10"/>
      <c r="N4" s="12">
        <f t="shared" si="0"/>
        <v>6</v>
      </c>
      <c r="O4" s="5"/>
      <c r="P4" s="5"/>
    </row>
    <row r="5" spans="2:25">
      <c r="B5" s="11">
        <v>3</v>
      </c>
      <c r="C5" s="13" t="s">
        <v>738</v>
      </c>
      <c r="D5" s="8" t="s">
        <v>578</v>
      </c>
      <c r="E5" s="70" t="s">
        <v>492</v>
      </c>
      <c r="F5" s="70" t="s">
        <v>485</v>
      </c>
      <c r="G5" s="10"/>
      <c r="H5" s="10"/>
      <c r="I5" s="10">
        <v>3</v>
      </c>
      <c r="J5" s="10"/>
      <c r="K5" s="10"/>
      <c r="L5" s="10"/>
      <c r="M5" s="10"/>
      <c r="N5" s="12">
        <f t="shared" si="0"/>
        <v>3</v>
      </c>
      <c r="O5" s="5"/>
      <c r="P5" s="5"/>
    </row>
    <row r="6" spans="2:25">
      <c r="B6" s="11">
        <v>4</v>
      </c>
      <c r="C6" s="13" t="s">
        <v>115</v>
      </c>
      <c r="D6" s="8" t="s">
        <v>578</v>
      </c>
      <c r="E6" s="70" t="s">
        <v>442</v>
      </c>
      <c r="F6" s="70" t="s">
        <v>579</v>
      </c>
      <c r="G6" s="10"/>
      <c r="H6" s="10">
        <v>3</v>
      </c>
      <c r="I6" s="10">
        <v>12</v>
      </c>
      <c r="J6" s="10"/>
      <c r="K6" s="10"/>
      <c r="L6" s="10"/>
      <c r="M6" s="10"/>
      <c r="N6" s="12">
        <f t="shared" si="0"/>
        <v>15</v>
      </c>
      <c r="O6" s="5"/>
      <c r="P6" s="5"/>
      <c r="Q6" s="5"/>
      <c r="R6" s="5"/>
      <c r="S6" s="5"/>
    </row>
    <row r="7" spans="2:25">
      <c r="B7" s="11">
        <v>5</v>
      </c>
      <c r="C7" s="13" t="s">
        <v>117</v>
      </c>
      <c r="D7" s="8" t="s">
        <v>578</v>
      </c>
      <c r="E7" s="70" t="s">
        <v>609</v>
      </c>
      <c r="F7" s="70" t="s">
        <v>485</v>
      </c>
      <c r="G7" s="10"/>
      <c r="H7" s="10">
        <v>1</v>
      </c>
      <c r="I7" s="10">
        <v>9</v>
      </c>
      <c r="J7" s="10"/>
      <c r="K7" s="10"/>
      <c r="L7" s="10"/>
      <c r="M7" s="10"/>
      <c r="N7" s="12">
        <f t="shared" si="0"/>
        <v>10</v>
      </c>
      <c r="O7" s="5"/>
      <c r="P7" s="5"/>
      <c r="Q7" s="5"/>
      <c r="R7" s="5"/>
      <c r="U7" s="5"/>
      <c r="W7" s="5"/>
      <c r="Y7" s="5"/>
    </row>
    <row r="8" spans="2:25">
      <c r="B8" s="11">
        <v>6</v>
      </c>
      <c r="C8" s="13" t="s">
        <v>418</v>
      </c>
      <c r="D8" s="8" t="s">
        <v>578</v>
      </c>
      <c r="E8" s="70" t="s">
        <v>417</v>
      </c>
      <c r="F8" s="70" t="s">
        <v>707</v>
      </c>
      <c r="G8" s="10"/>
      <c r="H8" s="10"/>
      <c r="I8" s="10">
        <v>3</v>
      </c>
      <c r="J8" s="10"/>
      <c r="K8" s="10"/>
      <c r="L8" s="10"/>
      <c r="M8" s="10"/>
      <c r="N8" s="12">
        <f t="shared" si="0"/>
        <v>3</v>
      </c>
      <c r="O8" s="5"/>
      <c r="P8" s="5"/>
      <c r="Q8" s="5"/>
    </row>
    <row r="9" spans="2:25">
      <c r="B9" s="11">
        <v>7</v>
      </c>
      <c r="C9" s="13" t="s">
        <v>24</v>
      </c>
      <c r="D9" s="8" t="s">
        <v>578</v>
      </c>
      <c r="E9" s="70" t="s">
        <v>442</v>
      </c>
      <c r="F9" s="70" t="s">
        <v>485</v>
      </c>
      <c r="G9" s="10"/>
      <c r="H9" s="10"/>
      <c r="I9" s="10">
        <v>14</v>
      </c>
      <c r="J9" s="10"/>
      <c r="K9" s="10"/>
      <c r="L9" s="10"/>
      <c r="M9" s="10"/>
      <c r="N9" s="12">
        <f t="shared" si="0"/>
        <v>14</v>
      </c>
      <c r="O9" s="5"/>
      <c r="P9" s="5"/>
      <c r="Q9" s="5"/>
      <c r="R9" s="5"/>
    </row>
    <row r="10" spans="2:25">
      <c r="B10" s="11">
        <v>8</v>
      </c>
      <c r="C10" s="13" t="s">
        <v>25</v>
      </c>
      <c r="D10" s="8" t="s">
        <v>578</v>
      </c>
      <c r="E10" s="70" t="s">
        <v>442</v>
      </c>
      <c r="F10" s="70" t="s">
        <v>488</v>
      </c>
      <c r="G10" s="10"/>
      <c r="H10" s="10"/>
      <c r="I10" s="10">
        <v>5</v>
      </c>
      <c r="J10" s="10"/>
      <c r="K10" s="10"/>
      <c r="L10" s="10"/>
      <c r="M10" s="10"/>
      <c r="N10" s="12">
        <f t="shared" si="0"/>
        <v>5</v>
      </c>
      <c r="O10" s="5"/>
      <c r="P10" s="5"/>
      <c r="S10" s="5"/>
    </row>
    <row r="11" spans="2:25">
      <c r="B11" s="11">
        <v>9</v>
      </c>
      <c r="C11" s="13" t="s">
        <v>22</v>
      </c>
      <c r="D11" s="8" t="s">
        <v>578</v>
      </c>
      <c r="E11" s="70" t="s">
        <v>442</v>
      </c>
      <c r="F11" s="70" t="s">
        <v>485</v>
      </c>
      <c r="G11" s="10"/>
      <c r="H11" s="10"/>
      <c r="I11" s="10">
        <v>14</v>
      </c>
      <c r="J11" s="10"/>
      <c r="K11" s="10"/>
      <c r="L11" s="10"/>
      <c r="M11" s="10"/>
      <c r="N11" s="12">
        <f t="shared" si="0"/>
        <v>14</v>
      </c>
      <c r="O11" s="5"/>
      <c r="P11" s="5"/>
      <c r="Q11" s="5"/>
      <c r="R11" s="5"/>
    </row>
    <row r="12" spans="2:25">
      <c r="B12" s="11">
        <v>10</v>
      </c>
      <c r="C12" s="13" t="s">
        <v>495</v>
      </c>
      <c r="D12" s="8" t="s">
        <v>578</v>
      </c>
      <c r="E12" s="70" t="s">
        <v>442</v>
      </c>
      <c r="F12" s="70" t="s">
        <v>490</v>
      </c>
      <c r="G12" s="10"/>
      <c r="H12" s="10"/>
      <c r="I12" s="10"/>
      <c r="J12" s="10">
        <v>7</v>
      </c>
      <c r="K12" s="10"/>
      <c r="L12" s="10"/>
      <c r="M12" s="10"/>
      <c r="N12" s="12">
        <f t="shared" si="0"/>
        <v>7</v>
      </c>
      <c r="O12" s="5"/>
      <c r="P12" s="5"/>
    </row>
    <row r="13" spans="2:25">
      <c r="B13" s="11">
        <v>11</v>
      </c>
      <c r="C13" s="13" t="s">
        <v>486</v>
      </c>
      <c r="D13" s="8" t="s">
        <v>578</v>
      </c>
      <c r="E13" s="70" t="s">
        <v>442</v>
      </c>
      <c r="F13" s="70" t="s">
        <v>485</v>
      </c>
      <c r="G13" s="10"/>
      <c r="H13" s="10"/>
      <c r="I13" s="10">
        <v>7</v>
      </c>
      <c r="J13" s="10"/>
      <c r="K13" s="10"/>
      <c r="L13" s="10"/>
      <c r="M13" s="10"/>
      <c r="N13" s="12">
        <f t="shared" si="0"/>
        <v>7</v>
      </c>
      <c r="O13" s="5"/>
      <c r="P13" s="5"/>
    </row>
    <row r="14" spans="2:25">
      <c r="B14" s="11">
        <v>12</v>
      </c>
      <c r="C14" s="13" t="s">
        <v>423</v>
      </c>
      <c r="D14" s="8" t="s">
        <v>578</v>
      </c>
      <c r="E14" s="70" t="s">
        <v>424</v>
      </c>
      <c r="F14" s="70" t="s">
        <v>485</v>
      </c>
      <c r="G14" s="10"/>
      <c r="H14" s="10"/>
      <c r="I14" s="10">
        <v>6</v>
      </c>
      <c r="J14" s="10">
        <v>8</v>
      </c>
      <c r="K14" s="10"/>
      <c r="L14" s="10"/>
      <c r="M14" s="10"/>
      <c r="N14" s="12">
        <f t="shared" si="0"/>
        <v>14</v>
      </c>
      <c r="O14" s="5"/>
      <c r="P14" s="5"/>
      <c r="Q14" s="5"/>
      <c r="R14" s="5"/>
    </row>
    <row r="15" spans="2:25">
      <c r="B15" s="11">
        <v>13</v>
      </c>
      <c r="C15" s="13" t="s">
        <v>129</v>
      </c>
      <c r="D15" s="8" t="s">
        <v>578</v>
      </c>
      <c r="E15" s="70" t="s">
        <v>504</v>
      </c>
      <c r="F15" s="70" t="s">
        <v>707</v>
      </c>
      <c r="G15" s="10"/>
      <c r="H15" s="10"/>
      <c r="I15" s="10">
        <v>5</v>
      </c>
      <c r="J15" s="10"/>
      <c r="K15" s="10"/>
      <c r="L15" s="10"/>
      <c r="M15" s="10"/>
      <c r="N15" s="12">
        <f t="shared" si="0"/>
        <v>5</v>
      </c>
      <c r="O15" s="5"/>
      <c r="P15" s="5"/>
      <c r="S15" s="5"/>
    </row>
    <row r="16" spans="2:25">
      <c r="B16" s="11">
        <v>14</v>
      </c>
      <c r="C16" s="13" t="s">
        <v>130</v>
      </c>
      <c r="D16" s="8" t="s">
        <v>578</v>
      </c>
      <c r="E16" s="70" t="s">
        <v>492</v>
      </c>
      <c r="F16" s="70" t="s">
        <v>485</v>
      </c>
      <c r="G16" s="10"/>
      <c r="H16" s="10"/>
      <c r="I16" s="10">
        <v>4</v>
      </c>
      <c r="J16" s="10"/>
      <c r="K16" s="10"/>
      <c r="L16" s="10"/>
      <c r="M16" s="10"/>
      <c r="N16" s="12">
        <f t="shared" si="0"/>
        <v>4</v>
      </c>
      <c r="O16" s="5"/>
      <c r="P16" s="5"/>
      <c r="R16" s="5"/>
    </row>
    <row r="17" spans="2:26">
      <c r="B17" s="11">
        <v>15</v>
      </c>
      <c r="C17" s="13" t="s">
        <v>142</v>
      </c>
      <c r="D17" s="8" t="s">
        <v>578</v>
      </c>
      <c r="E17" s="70" t="s">
        <v>442</v>
      </c>
      <c r="F17" s="70" t="s">
        <v>488</v>
      </c>
      <c r="G17" s="10"/>
      <c r="H17" s="10"/>
      <c r="I17" s="10">
        <v>4</v>
      </c>
      <c r="J17" s="10"/>
      <c r="K17" s="10"/>
      <c r="L17" s="10"/>
      <c r="M17" s="10"/>
      <c r="N17" s="12">
        <f t="shared" si="0"/>
        <v>4</v>
      </c>
      <c r="O17" s="5"/>
      <c r="P17" s="5"/>
      <c r="Q17" s="5"/>
      <c r="S17" s="5"/>
    </row>
    <row r="18" spans="2:26">
      <c r="B18" s="11">
        <v>16</v>
      </c>
      <c r="C18" s="13" t="s">
        <v>455</v>
      </c>
      <c r="D18" s="8" t="s">
        <v>578</v>
      </c>
      <c r="E18" s="70" t="s">
        <v>609</v>
      </c>
      <c r="F18" s="70" t="s">
        <v>707</v>
      </c>
      <c r="G18" s="10"/>
      <c r="H18" s="10">
        <v>1</v>
      </c>
      <c r="I18" s="10">
        <v>7</v>
      </c>
      <c r="J18" s="10"/>
      <c r="K18" s="10"/>
      <c r="L18" s="10"/>
      <c r="M18" s="10"/>
      <c r="N18" s="12">
        <f t="shared" si="0"/>
        <v>8</v>
      </c>
      <c r="O18" s="5"/>
      <c r="P18" s="5"/>
      <c r="Q18" s="5"/>
      <c r="S18" s="5"/>
      <c r="T18" s="5"/>
    </row>
    <row r="19" spans="2:26">
      <c r="B19" s="11">
        <v>17</v>
      </c>
      <c r="C19" s="13" t="s">
        <v>135</v>
      </c>
      <c r="D19" s="8" t="s">
        <v>578</v>
      </c>
      <c r="E19" s="70" t="s">
        <v>492</v>
      </c>
      <c r="F19" s="70" t="s">
        <v>485</v>
      </c>
      <c r="G19" s="10"/>
      <c r="H19" s="10"/>
      <c r="I19" s="10">
        <v>6</v>
      </c>
      <c r="J19" s="10">
        <v>3</v>
      </c>
      <c r="K19" s="10"/>
      <c r="L19" s="10"/>
      <c r="M19" s="10"/>
      <c r="N19" s="12">
        <f t="shared" si="0"/>
        <v>9</v>
      </c>
      <c r="O19" s="5"/>
      <c r="P19" s="5"/>
    </row>
    <row r="20" spans="2:26">
      <c r="B20" s="11">
        <v>18</v>
      </c>
      <c r="C20" s="13" t="s">
        <v>719</v>
      </c>
      <c r="D20" s="8" t="s">
        <v>578</v>
      </c>
      <c r="E20" s="70" t="s">
        <v>424</v>
      </c>
      <c r="F20" s="70" t="s">
        <v>606</v>
      </c>
      <c r="G20" s="10"/>
      <c r="H20" s="10"/>
      <c r="I20" s="10">
        <v>6</v>
      </c>
      <c r="J20" s="10"/>
      <c r="K20" s="10"/>
      <c r="L20" s="10"/>
      <c r="M20" s="10"/>
      <c r="N20" s="12">
        <f t="shared" si="0"/>
        <v>6</v>
      </c>
      <c r="O20" s="5"/>
      <c r="Q20" s="5"/>
      <c r="S20" s="5"/>
    </row>
    <row r="21" spans="2:26">
      <c r="B21" s="11">
        <v>19</v>
      </c>
      <c r="C21" s="13" t="s">
        <v>431</v>
      </c>
      <c r="D21" s="8" t="s">
        <v>578</v>
      </c>
      <c r="E21" s="70" t="s">
        <v>610</v>
      </c>
      <c r="F21" s="70" t="s">
        <v>606</v>
      </c>
      <c r="G21" s="10"/>
      <c r="H21" s="10"/>
      <c r="I21" s="10">
        <v>4</v>
      </c>
      <c r="J21" s="10"/>
      <c r="K21" s="10"/>
      <c r="L21" s="10"/>
      <c r="M21" s="10"/>
      <c r="N21" s="12">
        <f t="shared" si="0"/>
        <v>4</v>
      </c>
      <c r="O21" s="5"/>
    </row>
    <row r="22" spans="2:26">
      <c r="B22" s="11">
        <v>20</v>
      </c>
      <c r="C22" s="13" t="s">
        <v>53</v>
      </c>
      <c r="D22" s="8" t="s">
        <v>578</v>
      </c>
      <c r="E22" s="70" t="s">
        <v>442</v>
      </c>
      <c r="F22" s="70" t="s">
        <v>488</v>
      </c>
      <c r="G22" s="10"/>
      <c r="H22" s="10"/>
      <c r="I22" s="10">
        <v>10</v>
      </c>
      <c r="J22" s="10"/>
      <c r="K22" s="10"/>
      <c r="L22" s="10"/>
      <c r="M22" s="10"/>
      <c r="N22" s="12">
        <f t="shared" si="0"/>
        <v>10</v>
      </c>
      <c r="O22" s="5"/>
      <c r="P22" s="5"/>
      <c r="Q22" s="5"/>
      <c r="R22" s="5"/>
    </row>
    <row r="23" spans="2:26">
      <c r="B23" s="11">
        <v>21</v>
      </c>
      <c r="C23" s="13" t="s">
        <v>457</v>
      </c>
      <c r="D23" s="8" t="s">
        <v>578</v>
      </c>
      <c r="E23" s="70" t="s">
        <v>456</v>
      </c>
      <c r="F23" s="70" t="s">
        <v>707</v>
      </c>
      <c r="G23" s="10"/>
      <c r="H23" s="10"/>
      <c r="I23" s="10">
        <v>6</v>
      </c>
      <c r="J23" s="10"/>
      <c r="K23" s="10"/>
      <c r="L23" s="10"/>
      <c r="M23" s="10"/>
      <c r="N23" s="12">
        <f t="shared" si="0"/>
        <v>6</v>
      </c>
      <c r="O23" s="5"/>
      <c r="P23" s="5"/>
      <c r="Q23" s="5"/>
      <c r="T23" s="5"/>
    </row>
    <row r="24" spans="2:26">
      <c r="B24" s="11">
        <v>22</v>
      </c>
      <c r="C24" s="13" t="s">
        <v>160</v>
      </c>
      <c r="D24" s="8" t="s">
        <v>578</v>
      </c>
      <c r="E24" s="70" t="s">
        <v>442</v>
      </c>
      <c r="F24" s="70" t="s">
        <v>485</v>
      </c>
      <c r="G24" s="10"/>
      <c r="H24" s="10">
        <v>4</v>
      </c>
      <c r="I24" s="10">
        <v>14</v>
      </c>
      <c r="J24" s="10"/>
      <c r="K24" s="10"/>
      <c r="L24" s="10"/>
      <c r="M24" s="10"/>
      <c r="N24" s="12">
        <f t="shared" si="0"/>
        <v>18</v>
      </c>
      <c r="O24" s="5"/>
      <c r="P24" s="5"/>
      <c r="Q24" s="5"/>
      <c r="R24" s="5"/>
      <c r="S24" s="5"/>
      <c r="T24" s="5"/>
      <c r="U24" s="5"/>
    </row>
    <row r="25" spans="2:26">
      <c r="B25" s="11">
        <v>23</v>
      </c>
      <c r="C25" s="13" t="s">
        <v>56</v>
      </c>
      <c r="D25" s="8" t="s">
        <v>578</v>
      </c>
      <c r="E25" s="70" t="s">
        <v>442</v>
      </c>
      <c r="F25" s="70" t="s">
        <v>485</v>
      </c>
      <c r="G25" s="10"/>
      <c r="H25" s="10">
        <v>9</v>
      </c>
      <c r="I25" s="10">
        <v>4</v>
      </c>
      <c r="J25" s="10"/>
      <c r="K25" s="10"/>
      <c r="L25" s="10"/>
      <c r="M25" s="10"/>
      <c r="N25" s="12">
        <f t="shared" si="0"/>
        <v>13</v>
      </c>
      <c r="O25" s="5"/>
      <c r="P25" s="5"/>
      <c r="Q25" s="5"/>
      <c r="X25" s="5"/>
      <c r="Z25" s="5"/>
    </row>
    <row r="26" spans="2:26">
      <c r="B26" s="11">
        <v>24</v>
      </c>
      <c r="C26" s="13" t="s">
        <v>718</v>
      </c>
      <c r="D26" s="8" t="s">
        <v>578</v>
      </c>
      <c r="E26" s="70" t="s">
        <v>499</v>
      </c>
      <c r="F26" s="70" t="s">
        <v>488</v>
      </c>
      <c r="G26" s="10"/>
      <c r="H26" s="10"/>
      <c r="I26" s="10"/>
      <c r="J26" s="10"/>
      <c r="K26" s="10"/>
      <c r="L26" s="10">
        <v>1</v>
      </c>
      <c r="M26" s="10"/>
      <c r="N26" s="12">
        <f t="shared" si="0"/>
        <v>1</v>
      </c>
      <c r="O26" s="5"/>
      <c r="P26" s="5"/>
      <c r="Q26" s="5"/>
      <c r="T26" s="5"/>
    </row>
    <row r="27" spans="2:26">
      <c r="B27" s="11">
        <v>25</v>
      </c>
      <c r="C27" s="13" t="s">
        <v>174</v>
      </c>
      <c r="D27" s="8" t="s">
        <v>578</v>
      </c>
      <c r="E27" s="70" t="s">
        <v>442</v>
      </c>
      <c r="F27" s="70" t="s">
        <v>490</v>
      </c>
      <c r="G27" s="10"/>
      <c r="H27" s="10">
        <v>1</v>
      </c>
      <c r="I27" s="10">
        <v>3</v>
      </c>
      <c r="J27" s="10"/>
      <c r="K27" s="10"/>
      <c r="L27" s="10"/>
      <c r="M27" s="10"/>
      <c r="N27" s="12">
        <f t="shared" si="0"/>
        <v>4</v>
      </c>
      <c r="O27" s="5"/>
      <c r="P27" s="5"/>
      <c r="R27" s="5"/>
    </row>
    <row r="28" spans="2:26">
      <c r="B28" s="11">
        <v>26</v>
      </c>
      <c r="C28" s="13" t="s">
        <v>179</v>
      </c>
      <c r="D28" s="8" t="s">
        <v>578</v>
      </c>
      <c r="E28" s="70" t="s">
        <v>504</v>
      </c>
      <c r="F28" s="70" t="s">
        <v>490</v>
      </c>
      <c r="G28" s="10"/>
      <c r="H28" s="10"/>
      <c r="I28" s="10">
        <v>4</v>
      </c>
      <c r="J28" s="10">
        <v>3</v>
      </c>
      <c r="K28" s="10"/>
      <c r="L28" s="10"/>
      <c r="M28" s="10"/>
      <c r="N28" s="12">
        <f t="shared" si="0"/>
        <v>7</v>
      </c>
      <c r="O28" s="5"/>
      <c r="P28" s="5"/>
      <c r="Q28" s="5"/>
    </row>
    <row r="29" spans="2:26">
      <c r="B29" s="11">
        <v>27</v>
      </c>
      <c r="C29" s="13" t="s">
        <v>182</v>
      </c>
      <c r="D29" s="8" t="s">
        <v>578</v>
      </c>
      <c r="E29" s="70" t="s">
        <v>442</v>
      </c>
      <c r="F29" s="70" t="s">
        <v>707</v>
      </c>
      <c r="G29" s="10"/>
      <c r="H29" s="10"/>
      <c r="I29" s="10">
        <v>7</v>
      </c>
      <c r="J29" s="10"/>
      <c r="K29" s="10"/>
      <c r="L29" s="10"/>
      <c r="M29" s="10"/>
      <c r="N29" s="12">
        <f t="shared" si="0"/>
        <v>7</v>
      </c>
      <c r="O29" s="5"/>
      <c r="P29" s="5"/>
      <c r="Q29" s="5"/>
    </row>
    <row r="30" spans="2:26">
      <c r="B30" s="11">
        <v>28</v>
      </c>
      <c r="C30" s="13" t="s">
        <v>183</v>
      </c>
      <c r="D30" s="8" t="s">
        <v>578</v>
      </c>
      <c r="E30" s="70" t="s">
        <v>442</v>
      </c>
      <c r="F30" s="70" t="s">
        <v>707</v>
      </c>
      <c r="G30" s="10"/>
      <c r="H30" s="10"/>
      <c r="I30" s="10">
        <v>4</v>
      </c>
      <c r="J30" s="10"/>
      <c r="K30" s="10"/>
      <c r="L30" s="10"/>
      <c r="M30" s="10"/>
      <c r="N30" s="12">
        <f t="shared" si="0"/>
        <v>4</v>
      </c>
      <c r="O30" s="5"/>
      <c r="P30" s="5"/>
      <c r="R30" s="5"/>
      <c r="S30" s="5"/>
    </row>
    <row r="31" spans="2:26">
      <c r="B31" s="11">
        <v>29</v>
      </c>
      <c r="C31" s="13" t="s">
        <v>311</v>
      </c>
      <c r="D31" s="8" t="s">
        <v>578</v>
      </c>
      <c r="E31" s="70" t="s">
        <v>492</v>
      </c>
      <c r="F31" s="70" t="s">
        <v>488</v>
      </c>
      <c r="G31" s="10"/>
      <c r="H31" s="10"/>
      <c r="I31" s="10">
        <v>4</v>
      </c>
      <c r="J31" s="10"/>
      <c r="K31" s="10"/>
      <c r="L31" s="10"/>
      <c r="M31" s="10"/>
      <c r="N31" s="12">
        <f t="shared" si="0"/>
        <v>4</v>
      </c>
      <c r="O31" s="5"/>
    </row>
    <row r="32" spans="2:26">
      <c r="B32" s="11">
        <v>30</v>
      </c>
      <c r="C32" s="13" t="s">
        <v>75</v>
      </c>
      <c r="D32" s="8" t="s">
        <v>578</v>
      </c>
      <c r="E32" s="70" t="s">
        <v>499</v>
      </c>
      <c r="F32" s="70" t="s">
        <v>490</v>
      </c>
      <c r="G32" s="10"/>
      <c r="H32" s="10"/>
      <c r="I32" s="10"/>
      <c r="J32" s="10"/>
      <c r="K32" s="10"/>
      <c r="L32" s="10">
        <v>16</v>
      </c>
      <c r="M32" s="10"/>
      <c r="N32" s="12">
        <f t="shared" si="0"/>
        <v>16</v>
      </c>
      <c r="O32" s="5"/>
    </row>
    <row r="33" spans="2:26">
      <c r="B33" s="11">
        <v>31</v>
      </c>
      <c r="C33" s="13" t="s">
        <v>76</v>
      </c>
      <c r="D33" s="8" t="s">
        <v>578</v>
      </c>
      <c r="E33" s="70" t="s">
        <v>510</v>
      </c>
      <c r="F33" s="70" t="s">
        <v>707</v>
      </c>
      <c r="G33" s="10"/>
      <c r="H33" s="10">
        <v>4</v>
      </c>
      <c r="I33" s="10">
        <v>1</v>
      </c>
      <c r="J33" s="10"/>
      <c r="K33" s="10"/>
      <c r="L33" s="10"/>
      <c r="M33" s="10"/>
      <c r="N33" s="12">
        <f t="shared" si="0"/>
        <v>5</v>
      </c>
      <c r="O33" s="5"/>
      <c r="P33" s="5"/>
      <c r="S33" s="5"/>
    </row>
    <row r="34" spans="2:26">
      <c r="B34" s="11">
        <v>32</v>
      </c>
      <c r="C34" s="13" t="s">
        <v>78</v>
      </c>
      <c r="D34" s="8" t="s">
        <v>578</v>
      </c>
      <c r="E34" s="70" t="s">
        <v>442</v>
      </c>
      <c r="F34" s="70" t="s">
        <v>485</v>
      </c>
      <c r="G34" s="10"/>
      <c r="H34" s="10"/>
      <c r="I34" s="10">
        <v>4</v>
      </c>
      <c r="J34" s="10"/>
      <c r="K34" s="10"/>
      <c r="L34" s="10"/>
      <c r="M34" s="10"/>
      <c r="N34" s="12">
        <f t="shared" si="0"/>
        <v>4</v>
      </c>
      <c r="O34" s="5"/>
    </row>
    <row r="35" spans="2:26">
      <c r="B35" s="11">
        <v>33</v>
      </c>
      <c r="C35" s="13" t="s">
        <v>206</v>
      </c>
      <c r="D35" s="8" t="s">
        <v>578</v>
      </c>
      <c r="E35" s="70" t="s">
        <v>442</v>
      </c>
      <c r="F35" s="70" t="s">
        <v>581</v>
      </c>
      <c r="G35" s="10"/>
      <c r="H35" s="10"/>
      <c r="I35" s="10">
        <v>6</v>
      </c>
      <c r="J35" s="10">
        <v>3</v>
      </c>
      <c r="K35" s="10"/>
      <c r="L35" s="10"/>
      <c r="M35" s="10"/>
      <c r="N35" s="12">
        <f t="shared" ref="N35:N66" si="1">SUM(G35:M35)</f>
        <v>9</v>
      </c>
      <c r="O35" s="5"/>
      <c r="P35" s="5"/>
    </row>
    <row r="36" spans="2:26">
      <c r="B36" s="11">
        <v>34</v>
      </c>
      <c r="C36" s="13" t="s">
        <v>80</v>
      </c>
      <c r="D36" s="8" t="s">
        <v>578</v>
      </c>
      <c r="E36" s="70" t="s">
        <v>504</v>
      </c>
      <c r="F36" s="70" t="s">
        <v>248</v>
      </c>
      <c r="G36" s="10"/>
      <c r="H36" s="10"/>
      <c r="I36" s="10">
        <v>3</v>
      </c>
      <c r="J36" s="10"/>
      <c r="K36" s="10"/>
      <c r="L36" s="10"/>
      <c r="M36" s="10"/>
      <c r="N36" s="12">
        <f t="shared" si="1"/>
        <v>3</v>
      </c>
      <c r="O36" s="5"/>
    </row>
    <row r="37" spans="2:26">
      <c r="B37" s="11">
        <v>35</v>
      </c>
      <c r="C37" s="13" t="s">
        <v>460</v>
      </c>
      <c r="D37" s="8" t="s">
        <v>578</v>
      </c>
      <c r="E37" s="70" t="s">
        <v>499</v>
      </c>
      <c r="F37" s="70" t="s">
        <v>707</v>
      </c>
      <c r="G37" s="10"/>
      <c r="H37" s="10"/>
      <c r="I37" s="10"/>
      <c r="J37" s="10"/>
      <c r="K37" s="10"/>
      <c r="L37" s="10">
        <v>1</v>
      </c>
      <c r="M37" s="10"/>
      <c r="N37" s="12">
        <f t="shared" si="1"/>
        <v>1</v>
      </c>
      <c r="O37" s="5"/>
    </row>
    <row r="38" spans="2:26">
      <c r="B38" s="11">
        <v>36</v>
      </c>
      <c r="C38" s="13" t="s">
        <v>86</v>
      </c>
      <c r="D38" s="8" t="s">
        <v>578</v>
      </c>
      <c r="E38" s="70" t="s">
        <v>442</v>
      </c>
      <c r="F38" s="70" t="s">
        <v>488</v>
      </c>
      <c r="G38" s="10"/>
      <c r="H38" s="10"/>
      <c r="I38" s="10">
        <v>9</v>
      </c>
      <c r="J38" s="10"/>
      <c r="K38" s="10"/>
      <c r="L38" s="10"/>
      <c r="M38" s="10"/>
      <c r="N38" s="12">
        <f t="shared" si="1"/>
        <v>9</v>
      </c>
      <c r="O38" s="5"/>
      <c r="P38" s="5"/>
      <c r="Q38" s="5"/>
    </row>
    <row r="39" spans="2:26">
      <c r="B39" s="11">
        <v>37</v>
      </c>
      <c r="C39" s="13" t="s">
        <v>87</v>
      </c>
      <c r="D39" s="8" t="s">
        <v>578</v>
      </c>
      <c r="E39" s="70" t="s">
        <v>504</v>
      </c>
      <c r="F39" s="70" t="s">
        <v>707</v>
      </c>
      <c r="G39" s="10"/>
      <c r="H39" s="10"/>
      <c r="I39" s="10">
        <v>1</v>
      </c>
      <c r="J39" s="10"/>
      <c r="K39" s="10"/>
      <c r="L39" s="10"/>
      <c r="M39" s="10"/>
      <c r="N39" s="12">
        <f t="shared" si="1"/>
        <v>1</v>
      </c>
      <c r="O39" s="5"/>
    </row>
    <row r="40" spans="2:26">
      <c r="B40" s="11">
        <v>38</v>
      </c>
      <c r="C40" s="13" t="s">
        <v>216</v>
      </c>
      <c r="D40" s="8" t="s">
        <v>578</v>
      </c>
      <c r="E40" s="70" t="s">
        <v>442</v>
      </c>
      <c r="F40" s="70" t="s">
        <v>488</v>
      </c>
      <c r="G40" s="10"/>
      <c r="H40" s="10">
        <v>4</v>
      </c>
      <c r="I40" s="10">
        <v>6</v>
      </c>
      <c r="J40" s="10"/>
      <c r="K40" s="10"/>
      <c r="L40" s="10"/>
      <c r="M40" s="10"/>
      <c r="N40" s="12">
        <f t="shared" si="1"/>
        <v>10</v>
      </c>
      <c r="O40" s="5"/>
      <c r="P40" s="5"/>
    </row>
    <row r="41" spans="2:26">
      <c r="B41" s="11">
        <v>39</v>
      </c>
      <c r="C41" s="13" t="s">
        <v>229</v>
      </c>
      <c r="D41" s="8" t="s">
        <v>578</v>
      </c>
      <c r="E41" s="70" t="s">
        <v>442</v>
      </c>
      <c r="F41" s="70" t="s">
        <v>485</v>
      </c>
      <c r="G41" s="10"/>
      <c r="H41" s="10">
        <v>7</v>
      </c>
      <c r="I41" s="10"/>
      <c r="J41" s="10"/>
      <c r="K41" s="10"/>
      <c r="L41" s="10"/>
      <c r="M41" s="10"/>
      <c r="N41" s="12">
        <f t="shared" si="1"/>
        <v>7</v>
      </c>
      <c r="O41" s="5"/>
      <c r="P41" s="5"/>
    </row>
    <row r="42" spans="2:26">
      <c r="B42" s="11">
        <v>40</v>
      </c>
      <c r="C42" s="13" t="s">
        <v>236</v>
      </c>
      <c r="D42" s="8" t="s">
        <v>578</v>
      </c>
      <c r="E42" s="70" t="s">
        <v>450</v>
      </c>
      <c r="F42" s="70" t="s">
        <v>485</v>
      </c>
      <c r="G42" s="10"/>
      <c r="H42" s="10"/>
      <c r="I42" s="10">
        <v>3</v>
      </c>
      <c r="J42" s="10"/>
      <c r="K42" s="10"/>
      <c r="L42" s="10"/>
      <c r="M42" s="10"/>
      <c r="N42" s="12">
        <f t="shared" si="1"/>
        <v>3</v>
      </c>
      <c r="O42" s="5"/>
    </row>
    <row r="43" spans="2:26">
      <c r="B43" s="11">
        <v>41</v>
      </c>
      <c r="C43" s="13" t="s">
        <v>272</v>
      </c>
      <c r="D43" s="8" t="s">
        <v>578</v>
      </c>
      <c r="E43" s="70" t="s">
        <v>442</v>
      </c>
      <c r="F43" s="70" t="s">
        <v>707</v>
      </c>
      <c r="G43" s="10"/>
      <c r="H43" s="10">
        <v>3</v>
      </c>
      <c r="I43" s="10"/>
      <c r="J43" s="10"/>
      <c r="K43" s="10"/>
      <c r="L43" s="10"/>
      <c r="M43" s="10"/>
      <c r="N43" s="12">
        <f t="shared" si="1"/>
        <v>3</v>
      </c>
      <c r="O43" s="5"/>
    </row>
    <row r="44" spans="2:26">
      <c r="B44" s="11">
        <v>42</v>
      </c>
      <c r="C44" s="13" t="s">
        <v>282</v>
      </c>
      <c r="D44" s="8" t="s">
        <v>578</v>
      </c>
      <c r="E44" s="70" t="s">
        <v>450</v>
      </c>
      <c r="F44" s="70" t="s">
        <v>488</v>
      </c>
      <c r="G44" s="10"/>
      <c r="H44" s="10"/>
      <c r="I44" s="10">
        <v>5</v>
      </c>
      <c r="J44" s="10"/>
      <c r="K44" s="10"/>
      <c r="L44" s="10"/>
      <c r="M44" s="10"/>
      <c r="N44" s="12">
        <f t="shared" si="1"/>
        <v>5</v>
      </c>
      <c r="O44" s="5"/>
      <c r="P44" s="5"/>
      <c r="S44" s="5"/>
    </row>
    <row r="45" spans="2:26">
      <c r="B45" s="11">
        <v>43</v>
      </c>
      <c r="C45" s="13" t="s">
        <v>234</v>
      </c>
      <c r="D45" s="8" t="s">
        <v>578</v>
      </c>
      <c r="E45" s="70" t="s">
        <v>434</v>
      </c>
      <c r="F45" s="70" t="s">
        <v>485</v>
      </c>
      <c r="G45" s="10"/>
      <c r="H45" s="10">
        <v>5</v>
      </c>
      <c r="I45" s="10"/>
      <c r="J45" s="10"/>
      <c r="K45" s="10"/>
      <c r="L45" s="10"/>
      <c r="M45" s="10"/>
      <c r="N45" s="12">
        <f t="shared" si="1"/>
        <v>5</v>
      </c>
      <c r="O45" s="5"/>
      <c r="P45" s="5"/>
      <c r="S45" s="5"/>
    </row>
    <row r="46" spans="2:26">
      <c r="B46" s="11">
        <v>44</v>
      </c>
      <c r="C46" s="13" t="s">
        <v>94</v>
      </c>
      <c r="D46" s="8" t="s">
        <v>578</v>
      </c>
      <c r="E46" s="70" t="s">
        <v>442</v>
      </c>
      <c r="F46" s="70" t="s">
        <v>488</v>
      </c>
      <c r="G46" s="10"/>
      <c r="H46" s="10"/>
      <c r="I46" s="10">
        <v>8</v>
      </c>
      <c r="J46" s="10"/>
      <c r="K46" s="10"/>
      <c r="L46" s="10"/>
      <c r="M46" s="10"/>
      <c r="N46" s="12">
        <f t="shared" si="1"/>
        <v>8</v>
      </c>
      <c r="O46" s="5"/>
      <c r="P46" s="5"/>
    </row>
    <row r="47" spans="2:26">
      <c r="B47" s="11">
        <v>45</v>
      </c>
      <c r="C47" s="13" t="s">
        <v>238</v>
      </c>
      <c r="D47" s="8" t="s">
        <v>578</v>
      </c>
      <c r="E47" s="70" t="s">
        <v>442</v>
      </c>
      <c r="F47" s="70" t="s">
        <v>707</v>
      </c>
      <c r="G47" s="10"/>
      <c r="H47" s="10">
        <v>4</v>
      </c>
      <c r="I47" s="10"/>
      <c r="J47" s="10"/>
      <c r="K47" s="10"/>
      <c r="L47" s="10"/>
      <c r="M47" s="10"/>
      <c r="N47" s="12">
        <f t="shared" si="1"/>
        <v>4</v>
      </c>
      <c r="O47" s="5"/>
      <c r="P47" s="5"/>
      <c r="U47" s="20"/>
      <c r="V47" s="5"/>
      <c r="W47" s="5"/>
      <c r="Y47" s="5"/>
      <c r="Z47" s="5"/>
    </row>
    <row r="48" spans="2:26">
      <c r="B48" s="11">
        <v>46</v>
      </c>
      <c r="C48" s="13" t="s">
        <v>461</v>
      </c>
      <c r="D48" s="8" t="s">
        <v>578</v>
      </c>
      <c r="E48" s="70" t="s">
        <v>611</v>
      </c>
      <c r="F48" s="70" t="s">
        <v>500</v>
      </c>
      <c r="G48" s="10"/>
      <c r="H48" s="10"/>
      <c r="I48" s="10">
        <v>8</v>
      </c>
      <c r="J48" s="10"/>
      <c r="K48" s="10"/>
      <c r="L48" s="10"/>
      <c r="M48" s="10"/>
      <c r="N48" s="12">
        <f t="shared" si="1"/>
        <v>8</v>
      </c>
      <c r="O48" s="5"/>
      <c r="P48" s="5"/>
      <c r="Q48" s="5"/>
      <c r="R48" s="5"/>
      <c r="S48" s="5"/>
      <c r="U48" s="20"/>
    </row>
    <row r="49" spans="2:24">
      <c r="B49" s="11">
        <v>47</v>
      </c>
      <c r="C49" s="13" t="s">
        <v>462</v>
      </c>
      <c r="D49" s="8" t="s">
        <v>578</v>
      </c>
      <c r="E49" s="70" t="s">
        <v>442</v>
      </c>
      <c r="F49" s="70" t="s">
        <v>488</v>
      </c>
      <c r="G49" s="10"/>
      <c r="H49" s="10"/>
      <c r="I49" s="10">
        <v>1</v>
      </c>
      <c r="J49" s="10"/>
      <c r="K49" s="10"/>
      <c r="L49" s="10"/>
      <c r="M49" s="10"/>
      <c r="N49" s="12">
        <f t="shared" si="1"/>
        <v>1</v>
      </c>
      <c r="O49" s="5"/>
      <c r="P49" s="5"/>
      <c r="Q49" s="5"/>
      <c r="R49" s="5"/>
      <c r="S49" s="5"/>
      <c r="U49" s="20"/>
    </row>
    <row r="50" spans="2:24">
      <c r="B50" s="11">
        <v>48</v>
      </c>
      <c r="C50" s="13" t="s">
        <v>99</v>
      </c>
      <c r="D50" s="8" t="s">
        <v>578</v>
      </c>
      <c r="E50" s="70" t="s">
        <v>568</v>
      </c>
      <c r="F50" s="70" t="s">
        <v>485</v>
      </c>
      <c r="G50" s="10"/>
      <c r="H50" s="10"/>
      <c r="I50" s="10">
        <v>4</v>
      </c>
      <c r="J50" s="10"/>
      <c r="K50" s="10"/>
      <c r="L50" s="10"/>
      <c r="M50" s="10"/>
      <c r="N50" s="12">
        <f t="shared" si="1"/>
        <v>4</v>
      </c>
      <c r="O50" s="5"/>
    </row>
    <row r="51" spans="2:24">
      <c r="B51" s="11">
        <v>49</v>
      </c>
      <c r="C51" s="13" t="s">
        <v>263</v>
      </c>
      <c r="D51" s="8" t="s">
        <v>578</v>
      </c>
      <c r="E51" s="70" t="s">
        <v>492</v>
      </c>
      <c r="F51" s="70" t="s">
        <v>485</v>
      </c>
      <c r="G51" s="10"/>
      <c r="H51" s="10">
        <v>9</v>
      </c>
      <c r="I51" s="10">
        <v>6</v>
      </c>
      <c r="J51" s="10"/>
      <c r="K51" s="10"/>
      <c r="L51" s="10"/>
      <c r="M51" s="10"/>
      <c r="N51" s="12">
        <f t="shared" si="1"/>
        <v>15</v>
      </c>
      <c r="O51" s="5"/>
      <c r="P51" s="5"/>
      <c r="Q51" s="5"/>
      <c r="R51" s="5"/>
      <c r="T51" s="5"/>
    </row>
    <row r="52" spans="2:24" s="26" customFormat="1" ht="20.25" customHeight="1">
      <c r="B52" s="11">
        <v>50</v>
      </c>
      <c r="C52" s="73" t="s">
        <v>513</v>
      </c>
      <c r="D52" s="24" t="s">
        <v>560</v>
      </c>
      <c r="E52" s="74" t="s">
        <v>442</v>
      </c>
      <c r="F52" s="74" t="s">
        <v>488</v>
      </c>
      <c r="G52" s="27"/>
      <c r="H52" s="27">
        <v>3</v>
      </c>
      <c r="I52" s="27"/>
      <c r="J52" s="27"/>
      <c r="K52" s="27"/>
      <c r="L52" s="27"/>
      <c r="M52" s="27"/>
      <c r="N52" s="45">
        <f t="shared" si="1"/>
        <v>3</v>
      </c>
      <c r="O52" s="25"/>
      <c r="P52" s="25"/>
    </row>
    <row r="53" spans="2:24">
      <c r="B53" s="11">
        <v>51</v>
      </c>
      <c r="C53" s="13" t="s">
        <v>720</v>
      </c>
      <c r="D53" s="8" t="s">
        <v>560</v>
      </c>
      <c r="E53" s="70" t="s">
        <v>442</v>
      </c>
      <c r="F53" s="70" t="s">
        <v>488</v>
      </c>
      <c r="G53" s="10"/>
      <c r="H53" s="10"/>
      <c r="I53" s="10"/>
      <c r="J53" s="10"/>
      <c r="K53" s="10">
        <v>2</v>
      </c>
      <c r="L53" s="10"/>
      <c r="M53" s="10"/>
      <c r="N53" s="12">
        <f t="shared" si="1"/>
        <v>2</v>
      </c>
      <c r="O53" s="5"/>
    </row>
    <row r="54" spans="2:24">
      <c r="B54" s="11">
        <v>52</v>
      </c>
      <c r="C54" s="13" t="s">
        <v>109</v>
      </c>
      <c r="D54" s="8" t="s">
        <v>560</v>
      </c>
      <c r="E54" s="70" t="s">
        <v>492</v>
      </c>
      <c r="F54" s="70" t="s">
        <v>485</v>
      </c>
      <c r="G54" s="10"/>
      <c r="H54" s="10">
        <v>3</v>
      </c>
      <c r="I54" s="10">
        <v>9</v>
      </c>
      <c r="J54" s="10"/>
      <c r="K54" s="10"/>
      <c r="L54" s="10"/>
      <c r="M54" s="10"/>
      <c r="N54" s="12">
        <f t="shared" si="1"/>
        <v>12</v>
      </c>
      <c r="O54" s="5"/>
      <c r="P54" s="5"/>
      <c r="R54" s="5"/>
    </row>
    <row r="55" spans="2:24">
      <c r="B55" s="11">
        <v>53</v>
      </c>
      <c r="C55" s="13" t="s">
        <v>113</v>
      </c>
      <c r="D55" s="8" t="s">
        <v>560</v>
      </c>
      <c r="E55" s="70" t="s">
        <v>608</v>
      </c>
      <c r="F55" s="70" t="s">
        <v>488</v>
      </c>
      <c r="G55" s="10"/>
      <c r="H55" s="10">
        <v>3</v>
      </c>
      <c r="I55" s="10">
        <v>3</v>
      </c>
      <c r="J55" s="10"/>
      <c r="K55" s="10"/>
      <c r="L55" s="10"/>
      <c r="M55" s="10"/>
      <c r="N55" s="12">
        <f t="shared" si="1"/>
        <v>6</v>
      </c>
      <c r="O55" s="5"/>
      <c r="P55" s="5"/>
    </row>
    <row r="56" spans="2:24">
      <c r="B56" s="11">
        <v>54</v>
      </c>
      <c r="C56" s="13" t="s">
        <v>721</v>
      </c>
      <c r="D56" s="8" t="s">
        <v>560</v>
      </c>
      <c r="E56" s="70" t="s">
        <v>442</v>
      </c>
      <c r="F56" s="70" t="s">
        <v>488</v>
      </c>
      <c r="G56" s="10"/>
      <c r="H56" s="10"/>
      <c r="I56" s="10"/>
      <c r="J56" s="10">
        <v>3</v>
      </c>
      <c r="K56" s="10"/>
      <c r="L56" s="10"/>
      <c r="M56" s="10"/>
      <c r="N56" s="12">
        <f t="shared" si="1"/>
        <v>3</v>
      </c>
      <c r="O56" s="5"/>
      <c r="P56" s="5"/>
      <c r="W56" s="5"/>
    </row>
    <row r="57" spans="2:24">
      <c r="B57" s="11">
        <v>55</v>
      </c>
      <c r="C57" s="13" t="s">
        <v>722</v>
      </c>
      <c r="D57" s="8" t="s">
        <v>560</v>
      </c>
      <c r="E57" s="70" t="s">
        <v>564</v>
      </c>
      <c r="F57" s="70" t="s">
        <v>488</v>
      </c>
      <c r="G57" s="10"/>
      <c r="H57" s="10">
        <v>3</v>
      </c>
      <c r="I57" s="10"/>
      <c r="J57" s="10">
        <v>3</v>
      </c>
      <c r="K57" s="10">
        <v>2</v>
      </c>
      <c r="L57" s="10"/>
      <c r="M57" s="10"/>
      <c r="N57" s="12">
        <f t="shared" si="1"/>
        <v>8</v>
      </c>
      <c r="O57" s="5"/>
      <c r="Q57" s="5"/>
    </row>
    <row r="58" spans="2:24">
      <c r="B58" s="11">
        <v>56</v>
      </c>
      <c r="C58" s="13" t="s">
        <v>116</v>
      </c>
      <c r="D58" s="8" t="s">
        <v>560</v>
      </c>
      <c r="E58" s="70" t="s">
        <v>454</v>
      </c>
      <c r="F58" s="70" t="s">
        <v>625</v>
      </c>
      <c r="G58" s="10"/>
      <c r="H58" s="10">
        <v>9</v>
      </c>
      <c r="I58" s="10"/>
      <c r="J58" s="10"/>
      <c r="K58" s="10"/>
      <c r="L58" s="10"/>
      <c r="M58" s="10"/>
      <c r="N58" s="12">
        <f t="shared" si="1"/>
        <v>9</v>
      </c>
      <c r="O58" s="5"/>
      <c r="P58" s="5"/>
      <c r="Q58" s="5"/>
      <c r="R58" s="5"/>
    </row>
    <row r="59" spans="2:24">
      <c r="B59" s="11">
        <v>57</v>
      </c>
      <c r="C59" s="13" t="s">
        <v>27</v>
      </c>
      <c r="D59" s="8" t="s">
        <v>560</v>
      </c>
      <c r="E59" s="70" t="s">
        <v>492</v>
      </c>
      <c r="F59" s="70" t="s">
        <v>485</v>
      </c>
      <c r="G59" s="10"/>
      <c r="H59" s="10">
        <v>9</v>
      </c>
      <c r="I59" s="10">
        <v>3</v>
      </c>
      <c r="J59" s="10"/>
      <c r="K59" s="10"/>
      <c r="L59" s="10"/>
      <c r="M59" s="10"/>
      <c r="N59" s="12">
        <f t="shared" si="1"/>
        <v>12</v>
      </c>
      <c r="O59" s="5"/>
      <c r="P59" s="5"/>
      <c r="Q59" s="5"/>
    </row>
    <row r="60" spans="2:24">
      <c r="B60" s="11">
        <v>58</v>
      </c>
      <c r="C60" s="13" t="s">
        <v>123</v>
      </c>
      <c r="D60" s="8" t="s">
        <v>560</v>
      </c>
      <c r="E60" s="70" t="s">
        <v>442</v>
      </c>
      <c r="F60" s="70" t="s">
        <v>488</v>
      </c>
      <c r="G60" s="10"/>
      <c r="H60" s="10"/>
      <c r="I60" s="10">
        <v>5</v>
      </c>
      <c r="J60" s="10"/>
      <c r="K60" s="10"/>
      <c r="L60" s="10"/>
      <c r="M60" s="10"/>
      <c r="N60" s="12">
        <f t="shared" si="1"/>
        <v>5</v>
      </c>
      <c r="O60" s="5"/>
      <c r="V60" s="5"/>
      <c r="X60" s="5"/>
    </row>
    <row r="61" spans="2:24">
      <c r="B61" s="11">
        <v>59</v>
      </c>
      <c r="C61" s="13" t="s">
        <v>121</v>
      </c>
      <c r="D61" s="8" t="s">
        <v>560</v>
      </c>
      <c r="E61" s="70" t="s">
        <v>442</v>
      </c>
      <c r="F61" s="70" t="s">
        <v>488</v>
      </c>
      <c r="G61" s="10"/>
      <c r="H61" s="10">
        <v>5</v>
      </c>
      <c r="I61" s="10">
        <v>3</v>
      </c>
      <c r="J61" s="10"/>
      <c r="K61" s="10"/>
      <c r="L61" s="10"/>
      <c r="M61" s="10"/>
      <c r="N61" s="12">
        <f t="shared" si="1"/>
        <v>8</v>
      </c>
      <c r="O61" s="5"/>
      <c r="P61" s="5"/>
    </row>
    <row r="62" spans="2:24">
      <c r="B62" s="11">
        <v>60</v>
      </c>
      <c r="C62" s="13" t="s">
        <v>520</v>
      </c>
      <c r="D62" s="8" t="s">
        <v>560</v>
      </c>
      <c r="E62" s="70" t="s">
        <v>442</v>
      </c>
      <c r="F62" s="70" t="s">
        <v>488</v>
      </c>
      <c r="G62" s="10"/>
      <c r="H62" s="10"/>
      <c r="I62" s="10"/>
      <c r="J62" s="10"/>
      <c r="K62" s="10">
        <v>3</v>
      </c>
      <c r="L62" s="10"/>
      <c r="M62" s="10"/>
      <c r="N62" s="12">
        <f t="shared" si="1"/>
        <v>3</v>
      </c>
      <c r="O62" s="5"/>
    </row>
    <row r="63" spans="2:24">
      <c r="B63" s="11">
        <v>61</v>
      </c>
      <c r="C63" s="13" t="s">
        <v>128</v>
      </c>
      <c r="D63" s="8" t="s">
        <v>560</v>
      </c>
      <c r="E63" s="70" t="s">
        <v>450</v>
      </c>
      <c r="F63" s="70" t="s">
        <v>626</v>
      </c>
      <c r="G63" s="10"/>
      <c r="H63" s="10"/>
      <c r="I63" s="10"/>
      <c r="J63" s="10"/>
      <c r="K63" s="10">
        <v>2</v>
      </c>
      <c r="L63" s="10"/>
      <c r="M63" s="10"/>
      <c r="N63" s="12">
        <f t="shared" si="1"/>
        <v>2</v>
      </c>
      <c r="O63" s="5"/>
    </row>
    <row r="64" spans="2:24">
      <c r="B64" s="11">
        <v>62</v>
      </c>
      <c r="C64" s="13" t="s">
        <v>285</v>
      </c>
      <c r="D64" s="8" t="s">
        <v>560</v>
      </c>
      <c r="E64" s="70" t="s">
        <v>442</v>
      </c>
      <c r="F64" s="70" t="s">
        <v>488</v>
      </c>
      <c r="G64" s="10"/>
      <c r="H64" s="10"/>
      <c r="I64" s="10">
        <v>4</v>
      </c>
      <c r="J64" s="10"/>
      <c r="K64" s="10"/>
      <c r="L64" s="10"/>
      <c r="M64" s="10"/>
      <c r="N64" s="12">
        <f t="shared" si="1"/>
        <v>4</v>
      </c>
      <c r="O64" s="5"/>
      <c r="P64" s="5"/>
    </row>
    <row r="65" spans="2:22">
      <c r="B65" s="11">
        <v>63</v>
      </c>
      <c r="C65" s="13" t="s">
        <v>480</v>
      </c>
      <c r="D65" s="8" t="s">
        <v>560</v>
      </c>
      <c r="E65" s="70" t="s">
        <v>611</v>
      </c>
      <c r="F65" s="70" t="s">
        <v>626</v>
      </c>
      <c r="G65" s="10"/>
      <c r="H65" s="10"/>
      <c r="I65" s="10"/>
      <c r="J65" s="10"/>
      <c r="K65" s="10"/>
      <c r="L65" s="10">
        <v>36</v>
      </c>
      <c r="M65" s="10"/>
      <c r="N65" s="12">
        <f t="shared" si="1"/>
        <v>36</v>
      </c>
      <c r="O65" s="5"/>
      <c r="P65" s="5"/>
      <c r="Q65" s="5"/>
      <c r="R65" s="5"/>
      <c r="S65" s="5"/>
      <c r="T65" s="5"/>
      <c r="U65" s="20"/>
    </row>
    <row r="66" spans="2:22">
      <c r="B66" s="11">
        <v>64</v>
      </c>
      <c r="C66" s="13" t="s">
        <v>425</v>
      </c>
      <c r="D66" s="8" t="s">
        <v>560</v>
      </c>
      <c r="E66" s="70" t="s">
        <v>424</v>
      </c>
      <c r="F66" s="70" t="s">
        <v>488</v>
      </c>
      <c r="G66" s="10"/>
      <c r="H66" s="10"/>
      <c r="I66" s="10">
        <v>4</v>
      </c>
      <c r="J66" s="10">
        <v>5</v>
      </c>
      <c r="K66" s="10"/>
      <c r="L66" s="10"/>
      <c r="M66" s="10"/>
      <c r="N66" s="12">
        <f t="shared" si="1"/>
        <v>9</v>
      </c>
      <c r="O66" s="5"/>
      <c r="P66" s="5"/>
      <c r="Q66" s="5"/>
      <c r="R66" s="5"/>
    </row>
    <row r="67" spans="2:22">
      <c r="B67" s="11">
        <v>65</v>
      </c>
      <c r="C67" s="13" t="s">
        <v>33</v>
      </c>
      <c r="D67" s="8" t="s">
        <v>560</v>
      </c>
      <c r="E67" s="70" t="s">
        <v>442</v>
      </c>
      <c r="F67" s="70" t="s">
        <v>490</v>
      </c>
      <c r="G67" s="10"/>
      <c r="H67" s="10"/>
      <c r="I67" s="10"/>
      <c r="J67" s="10">
        <v>6</v>
      </c>
      <c r="K67" s="10"/>
      <c r="L67" s="10"/>
      <c r="M67" s="10"/>
      <c r="N67" s="12">
        <f t="shared" ref="N67:N98" si="2">SUM(G67:M67)</f>
        <v>6</v>
      </c>
      <c r="O67" s="5"/>
    </row>
    <row r="68" spans="2:22">
      <c r="B68" s="11">
        <v>66</v>
      </c>
      <c r="C68" s="13" t="s">
        <v>34</v>
      </c>
      <c r="D68" s="8" t="s">
        <v>560</v>
      </c>
      <c r="E68" s="70" t="s">
        <v>442</v>
      </c>
      <c r="F68" s="70" t="s">
        <v>490</v>
      </c>
      <c r="G68" s="10"/>
      <c r="H68" s="10"/>
      <c r="I68" s="10">
        <v>7</v>
      </c>
      <c r="J68" s="10"/>
      <c r="K68" s="10"/>
      <c r="L68" s="10"/>
      <c r="M68" s="10"/>
      <c r="N68" s="12">
        <f t="shared" si="2"/>
        <v>7</v>
      </c>
      <c r="O68" s="5"/>
      <c r="P68" s="5"/>
    </row>
    <row r="69" spans="2:22">
      <c r="B69" s="11">
        <v>67</v>
      </c>
      <c r="C69" s="13" t="s">
        <v>131</v>
      </c>
      <c r="D69" s="8" t="s">
        <v>560</v>
      </c>
      <c r="E69" s="70" t="s">
        <v>492</v>
      </c>
      <c r="F69" s="70" t="s">
        <v>485</v>
      </c>
      <c r="G69" s="10"/>
      <c r="H69" s="10"/>
      <c r="I69" s="10">
        <v>4</v>
      </c>
      <c r="J69" s="10"/>
      <c r="K69" s="10"/>
      <c r="L69" s="10"/>
      <c r="M69" s="10"/>
      <c r="N69" s="12">
        <f t="shared" si="2"/>
        <v>4</v>
      </c>
      <c r="O69" s="5"/>
      <c r="V69" s="5"/>
    </row>
    <row r="70" spans="2:22">
      <c r="B70" s="11">
        <v>68</v>
      </c>
      <c r="C70" s="13" t="s">
        <v>37</v>
      </c>
      <c r="D70" s="8" t="s">
        <v>560</v>
      </c>
      <c r="E70" s="70" t="s">
        <v>442</v>
      </c>
      <c r="F70" s="70" t="s">
        <v>490</v>
      </c>
      <c r="G70" s="10"/>
      <c r="H70" s="10"/>
      <c r="I70" s="10"/>
      <c r="J70" s="10"/>
      <c r="K70" s="10">
        <v>2</v>
      </c>
      <c r="L70" s="10"/>
      <c r="M70" s="10"/>
      <c r="N70" s="12">
        <f t="shared" si="2"/>
        <v>2</v>
      </c>
      <c r="O70" s="5"/>
      <c r="V70" s="5"/>
    </row>
    <row r="71" spans="2:22">
      <c r="B71" s="11">
        <v>69</v>
      </c>
      <c r="C71" s="13" t="s">
        <v>463</v>
      </c>
      <c r="D71" s="8" t="s">
        <v>560</v>
      </c>
      <c r="E71" s="70" t="s">
        <v>499</v>
      </c>
      <c r="F71" s="70" t="s">
        <v>488</v>
      </c>
      <c r="G71" s="10"/>
      <c r="H71" s="10"/>
      <c r="I71" s="10"/>
      <c r="J71" s="10"/>
      <c r="K71" s="10"/>
      <c r="L71" s="10">
        <v>27</v>
      </c>
      <c r="M71" s="10"/>
      <c r="N71" s="12">
        <f t="shared" si="2"/>
        <v>27</v>
      </c>
      <c r="O71" s="5"/>
    </row>
    <row r="72" spans="2:22" ht="11.25" customHeight="1">
      <c r="B72" s="11">
        <v>70</v>
      </c>
      <c r="C72" s="13" t="s">
        <v>43</v>
      </c>
      <c r="D72" s="8" t="s">
        <v>560</v>
      </c>
      <c r="E72" s="70" t="s">
        <v>492</v>
      </c>
      <c r="F72" s="70" t="s">
        <v>500</v>
      </c>
      <c r="G72" s="10"/>
      <c r="H72" s="10"/>
      <c r="I72" s="10">
        <v>8</v>
      </c>
      <c r="J72" s="10"/>
      <c r="K72" s="10"/>
      <c r="L72" s="10"/>
      <c r="M72" s="10"/>
      <c r="N72" s="12">
        <f t="shared" si="2"/>
        <v>8</v>
      </c>
      <c r="O72" s="5"/>
      <c r="P72" s="5"/>
    </row>
    <row r="73" spans="2:22">
      <c r="B73" s="11">
        <v>71</v>
      </c>
      <c r="C73" s="13" t="s">
        <v>138</v>
      </c>
      <c r="D73" s="8" t="s">
        <v>560</v>
      </c>
      <c r="E73" s="70" t="s">
        <v>442</v>
      </c>
      <c r="F73" s="70" t="s">
        <v>490</v>
      </c>
      <c r="G73" s="10"/>
      <c r="H73" s="10"/>
      <c r="I73" s="10">
        <v>3</v>
      </c>
      <c r="J73" s="10"/>
      <c r="K73" s="10"/>
      <c r="L73" s="10"/>
      <c r="M73" s="10"/>
      <c r="N73" s="12">
        <f t="shared" si="2"/>
        <v>3</v>
      </c>
      <c r="O73" s="5"/>
    </row>
    <row r="74" spans="2:22">
      <c r="B74" s="11">
        <v>72</v>
      </c>
      <c r="C74" s="13" t="s">
        <v>145</v>
      </c>
      <c r="D74" s="8" t="s">
        <v>560</v>
      </c>
      <c r="E74" s="70" t="s">
        <v>442</v>
      </c>
      <c r="F74" s="70" t="s">
        <v>490</v>
      </c>
      <c r="G74" s="10"/>
      <c r="H74" s="10"/>
      <c r="I74" s="10"/>
      <c r="J74" s="10"/>
      <c r="K74" s="10"/>
      <c r="L74" s="10">
        <v>10</v>
      </c>
      <c r="M74" s="10"/>
      <c r="N74" s="12">
        <f t="shared" si="2"/>
        <v>10</v>
      </c>
      <c r="O74" s="5"/>
      <c r="Q74" s="5"/>
    </row>
    <row r="75" spans="2:22">
      <c r="B75" s="11">
        <v>73</v>
      </c>
      <c r="C75" s="13" t="s">
        <v>46</v>
      </c>
      <c r="D75" s="8" t="s">
        <v>560</v>
      </c>
      <c r="E75" s="70" t="s">
        <v>568</v>
      </c>
      <c r="F75" s="70" t="s">
        <v>485</v>
      </c>
      <c r="G75" s="10"/>
      <c r="H75" s="10"/>
      <c r="I75" s="10">
        <v>3</v>
      </c>
      <c r="J75" s="10"/>
      <c r="K75" s="10"/>
      <c r="L75" s="10"/>
      <c r="M75" s="10"/>
      <c r="N75" s="12">
        <f t="shared" si="2"/>
        <v>3</v>
      </c>
      <c r="O75" s="5"/>
    </row>
    <row r="76" spans="2:22">
      <c r="B76" s="11">
        <v>74</v>
      </c>
      <c r="C76" s="13" t="s">
        <v>51</v>
      </c>
      <c r="D76" s="8" t="s">
        <v>560</v>
      </c>
      <c r="E76" s="70" t="s">
        <v>442</v>
      </c>
      <c r="F76" s="70" t="s">
        <v>488</v>
      </c>
      <c r="G76" s="10"/>
      <c r="H76" s="10"/>
      <c r="I76" s="10">
        <v>8</v>
      </c>
      <c r="J76" s="10"/>
      <c r="K76" s="10"/>
      <c r="L76" s="10"/>
      <c r="M76" s="10"/>
      <c r="N76" s="12">
        <f t="shared" si="2"/>
        <v>8</v>
      </c>
      <c r="O76" s="5"/>
      <c r="P76" s="5"/>
    </row>
    <row r="77" spans="2:22">
      <c r="B77" s="11">
        <v>75</v>
      </c>
      <c r="C77" s="13" t="s">
        <v>151</v>
      </c>
      <c r="D77" s="8" t="s">
        <v>560</v>
      </c>
      <c r="E77" s="70" t="s">
        <v>442</v>
      </c>
      <c r="F77" s="70" t="s">
        <v>713</v>
      </c>
      <c r="G77" s="10"/>
      <c r="H77" s="10"/>
      <c r="I77" s="10"/>
      <c r="J77" s="10"/>
      <c r="K77" s="10">
        <v>2</v>
      </c>
      <c r="L77" s="10"/>
      <c r="M77" s="10"/>
      <c r="N77" s="12">
        <f t="shared" si="2"/>
        <v>2</v>
      </c>
      <c r="O77" s="5"/>
    </row>
    <row r="78" spans="2:22">
      <c r="B78" s="11">
        <v>76</v>
      </c>
      <c r="C78" s="13" t="s">
        <v>156</v>
      </c>
      <c r="D78" s="8" t="s">
        <v>560</v>
      </c>
      <c r="E78" s="70" t="s">
        <v>442</v>
      </c>
      <c r="F78" s="70" t="s">
        <v>581</v>
      </c>
      <c r="G78" s="10"/>
      <c r="H78" s="10">
        <v>3</v>
      </c>
      <c r="I78" s="10">
        <v>4</v>
      </c>
      <c r="J78" s="10"/>
      <c r="K78" s="10"/>
      <c r="L78" s="10"/>
      <c r="M78" s="10"/>
      <c r="N78" s="12">
        <f t="shared" si="2"/>
        <v>7</v>
      </c>
      <c r="O78" s="5"/>
      <c r="P78" s="5"/>
    </row>
    <row r="79" spans="2:22">
      <c r="B79" s="11">
        <v>77</v>
      </c>
      <c r="C79" s="13" t="s">
        <v>161</v>
      </c>
      <c r="D79" s="8" t="s">
        <v>560</v>
      </c>
      <c r="E79" s="70" t="s">
        <v>442</v>
      </c>
      <c r="F79" s="70" t="s">
        <v>485</v>
      </c>
      <c r="G79" s="10"/>
      <c r="H79" s="10"/>
      <c r="I79" s="10">
        <v>4</v>
      </c>
      <c r="J79" s="10">
        <v>3</v>
      </c>
      <c r="K79" s="10"/>
      <c r="L79" s="10"/>
      <c r="M79" s="10"/>
      <c r="N79" s="12">
        <f t="shared" si="2"/>
        <v>7</v>
      </c>
      <c r="O79" s="5"/>
      <c r="P79" s="5"/>
    </row>
    <row r="80" spans="2:22">
      <c r="B80" s="11">
        <v>78</v>
      </c>
      <c r="C80" s="13" t="s">
        <v>158</v>
      </c>
      <c r="D80" s="8" t="s">
        <v>560</v>
      </c>
      <c r="E80" s="70" t="s">
        <v>442</v>
      </c>
      <c r="F80" s="70" t="s">
        <v>488</v>
      </c>
      <c r="G80" s="10"/>
      <c r="H80" s="10"/>
      <c r="I80" s="10"/>
      <c r="J80" s="10"/>
      <c r="K80" s="10"/>
      <c r="L80" s="10">
        <v>15</v>
      </c>
      <c r="M80" s="10"/>
      <c r="N80" s="12">
        <f t="shared" si="2"/>
        <v>15</v>
      </c>
      <c r="O80" s="5"/>
      <c r="P80" s="5"/>
    </row>
    <row r="81" spans="2:18">
      <c r="B81" s="11">
        <v>79</v>
      </c>
      <c r="C81" s="13" t="s">
        <v>59</v>
      </c>
      <c r="D81" s="8" t="s">
        <v>560</v>
      </c>
      <c r="E81" s="70" t="s">
        <v>568</v>
      </c>
      <c r="F81" s="70" t="s">
        <v>485</v>
      </c>
      <c r="G81" s="10"/>
      <c r="H81" s="10"/>
      <c r="I81" s="10">
        <v>5</v>
      </c>
      <c r="J81" s="10"/>
      <c r="K81" s="10"/>
      <c r="L81" s="10"/>
      <c r="M81" s="10"/>
      <c r="N81" s="12">
        <f t="shared" si="2"/>
        <v>5</v>
      </c>
      <c r="O81" s="5"/>
    </row>
    <row r="82" spans="2:18">
      <c r="B82" s="11">
        <v>80</v>
      </c>
      <c r="C82" s="13" t="s">
        <v>157</v>
      </c>
      <c r="D82" s="8" t="s">
        <v>560</v>
      </c>
      <c r="E82" s="70" t="s">
        <v>442</v>
      </c>
      <c r="F82" s="70" t="s">
        <v>488</v>
      </c>
      <c r="G82" s="10"/>
      <c r="H82" s="10">
        <v>3</v>
      </c>
      <c r="I82" s="10"/>
      <c r="J82" s="10"/>
      <c r="K82" s="10"/>
      <c r="L82" s="10"/>
      <c r="M82" s="10"/>
      <c r="N82" s="12">
        <f t="shared" si="2"/>
        <v>3</v>
      </c>
      <c r="O82" s="5"/>
    </row>
    <row r="83" spans="2:18">
      <c r="B83" s="11">
        <v>81</v>
      </c>
      <c r="C83" s="13" t="s">
        <v>58</v>
      </c>
      <c r="D83" s="8" t="s">
        <v>560</v>
      </c>
      <c r="E83" s="70" t="s">
        <v>442</v>
      </c>
      <c r="F83" s="70" t="s">
        <v>490</v>
      </c>
      <c r="G83" s="10"/>
      <c r="H83" s="10"/>
      <c r="I83" s="10">
        <v>5</v>
      </c>
      <c r="J83" s="10"/>
      <c r="K83" s="10"/>
      <c r="L83" s="10"/>
      <c r="M83" s="10"/>
      <c r="N83" s="12">
        <f t="shared" si="2"/>
        <v>5</v>
      </c>
      <c r="O83" s="5"/>
    </row>
    <row r="84" spans="2:18">
      <c r="B84" s="11">
        <v>82</v>
      </c>
      <c r="C84" s="13" t="s">
        <v>62</v>
      </c>
      <c r="D84" s="8" t="s">
        <v>560</v>
      </c>
      <c r="E84" s="70" t="s">
        <v>504</v>
      </c>
      <c r="F84" s="70" t="s">
        <v>488</v>
      </c>
      <c r="G84" s="10"/>
      <c r="H84" s="10"/>
      <c r="I84" s="10">
        <v>4</v>
      </c>
      <c r="J84" s="10"/>
      <c r="K84" s="10"/>
      <c r="L84" s="10"/>
      <c r="M84" s="10"/>
      <c r="N84" s="12">
        <f t="shared" si="2"/>
        <v>4</v>
      </c>
      <c r="O84" s="5"/>
    </row>
    <row r="85" spans="2:18">
      <c r="B85" s="11">
        <v>83</v>
      </c>
      <c r="C85" s="13" t="s">
        <v>507</v>
      </c>
      <c r="D85" s="8" t="s">
        <v>560</v>
      </c>
      <c r="E85" s="70" t="s">
        <v>442</v>
      </c>
      <c r="F85" s="70" t="s">
        <v>488</v>
      </c>
      <c r="G85" s="10"/>
      <c r="H85" s="10"/>
      <c r="I85" s="10">
        <v>6</v>
      </c>
      <c r="J85" s="10"/>
      <c r="K85" s="10"/>
      <c r="L85" s="10"/>
      <c r="M85" s="10"/>
      <c r="N85" s="12">
        <f t="shared" si="2"/>
        <v>6</v>
      </c>
      <c r="O85" s="5"/>
      <c r="P85" s="5"/>
    </row>
    <row r="86" spans="2:18">
      <c r="B86" s="11">
        <v>84</v>
      </c>
      <c r="C86" s="13" t="s">
        <v>225</v>
      </c>
      <c r="D86" s="8" t="s">
        <v>560</v>
      </c>
      <c r="E86" s="70" t="s">
        <v>442</v>
      </c>
      <c r="F86" s="70" t="s">
        <v>490</v>
      </c>
      <c r="G86" s="10"/>
      <c r="H86" s="10"/>
      <c r="I86" s="10">
        <v>16</v>
      </c>
      <c r="J86" s="10"/>
      <c r="K86" s="10"/>
      <c r="L86" s="10"/>
      <c r="M86" s="10"/>
      <c r="N86" s="12">
        <f t="shared" si="2"/>
        <v>16</v>
      </c>
      <c r="O86" s="5"/>
      <c r="P86" s="5"/>
      <c r="Q86" s="5"/>
      <c r="R86" s="5"/>
    </row>
    <row r="87" spans="2:18">
      <c r="B87" s="11">
        <v>85</v>
      </c>
      <c r="C87" s="13" t="s">
        <v>69</v>
      </c>
      <c r="D87" s="8" t="s">
        <v>560</v>
      </c>
      <c r="E87" s="70" t="s">
        <v>442</v>
      </c>
      <c r="F87" s="70" t="s">
        <v>488</v>
      </c>
      <c r="G87" s="10"/>
      <c r="H87" s="10"/>
      <c r="I87" s="10">
        <v>3</v>
      </c>
      <c r="J87" s="10"/>
      <c r="K87" s="10"/>
      <c r="L87" s="10"/>
      <c r="M87" s="10"/>
      <c r="N87" s="12">
        <f t="shared" si="2"/>
        <v>3</v>
      </c>
      <c r="O87" s="5"/>
    </row>
    <row r="88" spans="2:18">
      <c r="B88" s="11">
        <v>86</v>
      </c>
      <c r="C88" s="13" t="s">
        <v>71</v>
      </c>
      <c r="D88" s="8" t="s">
        <v>560</v>
      </c>
      <c r="E88" s="70" t="s">
        <v>499</v>
      </c>
      <c r="F88" s="70" t="s">
        <v>490</v>
      </c>
      <c r="G88" s="10"/>
      <c r="H88" s="10"/>
      <c r="I88" s="10"/>
      <c r="J88" s="10"/>
      <c r="K88" s="10"/>
      <c r="L88" s="10">
        <v>17</v>
      </c>
      <c r="M88" s="10"/>
      <c r="N88" s="12">
        <f t="shared" si="2"/>
        <v>17</v>
      </c>
      <c r="O88" s="5"/>
      <c r="P88" s="5"/>
    </row>
    <row r="89" spans="2:18">
      <c r="B89" s="11">
        <v>87</v>
      </c>
      <c r="C89" s="13" t="s">
        <v>184</v>
      </c>
      <c r="D89" s="8" t="s">
        <v>560</v>
      </c>
      <c r="E89" s="70" t="s">
        <v>442</v>
      </c>
      <c r="F89" s="70" t="s">
        <v>627</v>
      </c>
      <c r="G89" s="10"/>
      <c r="H89" s="10"/>
      <c r="I89" s="10">
        <v>14</v>
      </c>
      <c r="J89" s="10"/>
      <c r="K89" s="10"/>
      <c r="L89" s="10"/>
      <c r="M89" s="10"/>
      <c r="N89" s="12">
        <f t="shared" si="2"/>
        <v>14</v>
      </c>
      <c r="O89" s="5"/>
      <c r="P89" s="5"/>
      <c r="Q89" s="5"/>
      <c r="R89" s="5"/>
    </row>
    <row r="90" spans="2:18">
      <c r="B90" s="11">
        <v>88</v>
      </c>
      <c r="C90" s="13" t="s">
        <v>73</v>
      </c>
      <c r="D90" s="8" t="s">
        <v>560</v>
      </c>
      <c r="E90" s="70" t="s">
        <v>442</v>
      </c>
      <c r="F90" s="70" t="s">
        <v>490</v>
      </c>
      <c r="G90" s="10"/>
      <c r="H90" s="10"/>
      <c r="I90" s="10">
        <v>4</v>
      </c>
      <c r="J90" s="10"/>
      <c r="K90" s="10"/>
      <c r="L90" s="10"/>
      <c r="M90" s="10"/>
      <c r="N90" s="12">
        <f t="shared" si="2"/>
        <v>4</v>
      </c>
      <c r="O90" s="5"/>
    </row>
    <row r="91" spans="2:18">
      <c r="B91" s="11">
        <v>89</v>
      </c>
      <c r="C91" s="13" t="s">
        <v>541</v>
      </c>
      <c r="D91" s="8" t="s">
        <v>560</v>
      </c>
      <c r="E91" s="70" t="s">
        <v>442</v>
      </c>
      <c r="F91" s="70" t="s">
        <v>490</v>
      </c>
      <c r="G91" s="10"/>
      <c r="H91" s="10"/>
      <c r="I91" s="10">
        <v>11</v>
      </c>
      <c r="J91" s="10"/>
      <c r="K91" s="10"/>
      <c r="L91" s="10"/>
      <c r="M91" s="10"/>
      <c r="N91" s="12">
        <f t="shared" si="2"/>
        <v>11</v>
      </c>
      <c r="O91" s="5"/>
      <c r="P91" s="5"/>
      <c r="Q91" s="5"/>
    </row>
    <row r="92" spans="2:18">
      <c r="B92" s="11">
        <v>90</v>
      </c>
      <c r="C92" s="13" t="s">
        <v>187</v>
      </c>
      <c r="D92" s="8" t="s">
        <v>560</v>
      </c>
      <c r="E92" s="70" t="s">
        <v>492</v>
      </c>
      <c r="F92" s="70" t="s">
        <v>488</v>
      </c>
      <c r="G92" s="10"/>
      <c r="H92" s="10">
        <v>4</v>
      </c>
      <c r="I92" s="10">
        <v>6</v>
      </c>
      <c r="J92" s="10"/>
      <c r="K92" s="10"/>
      <c r="L92" s="10"/>
      <c r="M92" s="10"/>
      <c r="N92" s="12">
        <f t="shared" si="2"/>
        <v>10</v>
      </c>
      <c r="O92" s="5"/>
      <c r="P92" s="5"/>
      <c r="Q92" s="5"/>
      <c r="R92" s="5"/>
    </row>
    <row r="93" spans="2:18">
      <c r="B93" s="11">
        <v>91</v>
      </c>
      <c r="C93" s="13" t="s">
        <v>190</v>
      </c>
      <c r="D93" s="8" t="s">
        <v>560</v>
      </c>
      <c r="E93" s="70" t="s">
        <v>442</v>
      </c>
      <c r="F93" s="70" t="s">
        <v>485</v>
      </c>
      <c r="G93" s="10"/>
      <c r="H93" s="10"/>
      <c r="I93" s="10">
        <v>4</v>
      </c>
      <c r="J93" s="10"/>
      <c r="K93" s="10"/>
      <c r="L93" s="10"/>
      <c r="M93" s="10"/>
      <c r="N93" s="12">
        <f t="shared" si="2"/>
        <v>4</v>
      </c>
      <c r="O93" s="5"/>
    </row>
    <row r="94" spans="2:18">
      <c r="B94" s="11">
        <v>92</v>
      </c>
      <c r="C94" s="13" t="s">
        <v>189</v>
      </c>
      <c r="D94" s="8" t="s">
        <v>560</v>
      </c>
      <c r="E94" s="70" t="s">
        <v>442</v>
      </c>
      <c r="F94" s="70" t="s">
        <v>490</v>
      </c>
      <c r="G94" s="10"/>
      <c r="H94" s="10"/>
      <c r="I94" s="10">
        <v>13</v>
      </c>
      <c r="J94" s="10"/>
      <c r="K94" s="10"/>
      <c r="L94" s="10"/>
      <c r="M94" s="10"/>
      <c r="N94" s="12">
        <f t="shared" si="2"/>
        <v>13</v>
      </c>
      <c r="O94" s="5"/>
      <c r="P94" s="5"/>
      <c r="Q94" s="5"/>
    </row>
    <row r="95" spans="2:18">
      <c r="B95" s="11">
        <v>93</v>
      </c>
      <c r="C95" s="13" t="s">
        <v>196</v>
      </c>
      <c r="D95" s="8" t="s">
        <v>560</v>
      </c>
      <c r="E95" s="70" t="s">
        <v>613</v>
      </c>
      <c r="F95" s="70" t="s">
        <v>485</v>
      </c>
      <c r="G95" s="10"/>
      <c r="H95" s="10"/>
      <c r="I95" s="10">
        <v>5</v>
      </c>
      <c r="J95" s="10"/>
      <c r="K95" s="10"/>
      <c r="L95" s="10"/>
      <c r="M95" s="10"/>
      <c r="N95" s="12">
        <f t="shared" si="2"/>
        <v>5</v>
      </c>
      <c r="O95" s="5"/>
    </row>
    <row r="96" spans="2:18">
      <c r="B96" s="11">
        <v>94</v>
      </c>
      <c r="C96" s="13" t="s">
        <v>201</v>
      </c>
      <c r="D96" s="8" t="s">
        <v>560</v>
      </c>
      <c r="E96" s="70" t="s">
        <v>442</v>
      </c>
      <c r="F96" s="70" t="s">
        <v>488</v>
      </c>
      <c r="G96" s="10"/>
      <c r="H96" s="10">
        <v>3</v>
      </c>
      <c r="I96" s="10">
        <v>9</v>
      </c>
      <c r="J96" s="10"/>
      <c r="K96" s="10"/>
      <c r="L96" s="10"/>
      <c r="M96" s="10"/>
      <c r="N96" s="12">
        <f t="shared" si="2"/>
        <v>12</v>
      </c>
      <c r="O96" s="5"/>
      <c r="P96" s="5"/>
      <c r="Q96" s="5"/>
    </row>
    <row r="97" spans="2:20">
      <c r="B97" s="11">
        <v>95</v>
      </c>
      <c r="C97" s="13" t="s">
        <v>202</v>
      </c>
      <c r="D97" s="8" t="s">
        <v>560</v>
      </c>
      <c r="E97" s="70" t="s">
        <v>528</v>
      </c>
      <c r="F97" s="70" t="s">
        <v>488</v>
      </c>
      <c r="G97" s="10"/>
      <c r="H97" s="10"/>
      <c r="I97" s="10">
        <v>10</v>
      </c>
      <c r="J97" s="10">
        <v>10</v>
      </c>
      <c r="K97" s="10"/>
      <c r="L97" s="10"/>
      <c r="M97" s="10"/>
      <c r="N97" s="12">
        <f t="shared" si="2"/>
        <v>20</v>
      </c>
      <c r="O97" s="5"/>
      <c r="R97" s="5"/>
      <c r="S97" s="5"/>
      <c r="T97" s="5"/>
    </row>
    <row r="98" spans="2:20">
      <c r="B98" s="11">
        <v>96</v>
      </c>
      <c r="C98" s="13" t="s">
        <v>204</v>
      </c>
      <c r="D98" s="8" t="s">
        <v>560</v>
      </c>
      <c r="E98" s="11" t="s">
        <v>442</v>
      </c>
      <c r="F98" s="11" t="s">
        <v>628</v>
      </c>
      <c r="G98" s="10"/>
      <c r="H98" s="10"/>
      <c r="I98" s="10">
        <v>15</v>
      </c>
      <c r="J98" s="10"/>
      <c r="K98" s="10">
        <v>1</v>
      </c>
      <c r="L98" s="10"/>
      <c r="M98" s="10"/>
      <c r="N98" s="12">
        <f t="shared" si="2"/>
        <v>16</v>
      </c>
      <c r="O98" s="5"/>
      <c r="P98" s="5"/>
      <c r="Q98" s="5"/>
      <c r="R98" s="5"/>
      <c r="S98" s="5"/>
    </row>
    <row r="99" spans="2:20">
      <c r="B99" s="11">
        <v>97</v>
      </c>
      <c r="C99" s="13" t="s">
        <v>205</v>
      </c>
      <c r="D99" s="8" t="s">
        <v>560</v>
      </c>
      <c r="E99" s="70" t="s">
        <v>504</v>
      </c>
      <c r="F99" s="70" t="s">
        <v>629</v>
      </c>
      <c r="G99" s="10"/>
      <c r="H99" s="10"/>
      <c r="I99" s="10"/>
      <c r="J99" s="10"/>
      <c r="K99" s="10">
        <v>1</v>
      </c>
      <c r="L99" s="10"/>
      <c r="M99" s="10"/>
      <c r="N99" s="12">
        <f t="shared" ref="N99:N130" si="3">SUM(G99:M99)</f>
        <v>1</v>
      </c>
      <c r="O99" s="5"/>
    </row>
    <row r="100" spans="2:20">
      <c r="B100" s="11">
        <v>98</v>
      </c>
      <c r="C100" s="13" t="s">
        <v>82</v>
      </c>
      <c r="D100" s="8" t="s">
        <v>560</v>
      </c>
      <c r="E100" s="70" t="s">
        <v>442</v>
      </c>
      <c r="F100" s="70" t="s">
        <v>490</v>
      </c>
      <c r="G100" s="10"/>
      <c r="H100" s="10"/>
      <c r="I100" s="10">
        <v>3</v>
      </c>
      <c r="J100" s="10"/>
      <c r="K100" s="10"/>
      <c r="L100" s="10"/>
      <c r="M100" s="10"/>
      <c r="N100" s="12">
        <f t="shared" si="3"/>
        <v>3</v>
      </c>
      <c r="O100" s="5"/>
    </row>
    <row r="101" spans="2:20">
      <c r="B101" s="11">
        <v>99</v>
      </c>
      <c r="C101" s="13" t="s">
        <v>83</v>
      </c>
      <c r="D101" s="8" t="s">
        <v>560</v>
      </c>
      <c r="E101" s="70" t="s">
        <v>565</v>
      </c>
      <c r="F101" s="70" t="s">
        <v>490</v>
      </c>
      <c r="G101" s="10"/>
      <c r="H101" s="10"/>
      <c r="I101" s="10"/>
      <c r="J101" s="10"/>
      <c r="K101" s="10">
        <v>1</v>
      </c>
      <c r="L101" s="10"/>
      <c r="M101" s="10"/>
      <c r="N101" s="12">
        <f t="shared" si="3"/>
        <v>1</v>
      </c>
      <c r="O101" s="5"/>
    </row>
    <row r="102" spans="2:20">
      <c r="B102" s="11">
        <v>100</v>
      </c>
      <c r="C102" s="13" t="s">
        <v>84</v>
      </c>
      <c r="D102" s="8" t="s">
        <v>560</v>
      </c>
      <c r="E102" s="70" t="s">
        <v>504</v>
      </c>
      <c r="F102" s="70" t="s">
        <v>490</v>
      </c>
      <c r="G102" s="10"/>
      <c r="H102" s="10"/>
      <c r="I102" s="10"/>
      <c r="J102" s="10"/>
      <c r="K102" s="10">
        <v>4</v>
      </c>
      <c r="L102" s="10"/>
      <c r="M102" s="10"/>
      <c r="N102" s="12">
        <f t="shared" si="3"/>
        <v>4</v>
      </c>
      <c r="O102" s="5"/>
    </row>
    <row r="103" spans="2:20">
      <c r="B103" s="11">
        <v>101</v>
      </c>
      <c r="C103" s="13" t="s">
        <v>218</v>
      </c>
      <c r="D103" s="8" t="s">
        <v>560</v>
      </c>
      <c r="E103" s="70" t="s">
        <v>442</v>
      </c>
      <c r="F103" s="70" t="s">
        <v>488</v>
      </c>
      <c r="G103" s="10"/>
      <c r="H103" s="10"/>
      <c r="I103" s="10">
        <v>11</v>
      </c>
      <c r="J103" s="10"/>
      <c r="K103" s="10"/>
      <c r="L103" s="10"/>
      <c r="M103" s="10"/>
      <c r="N103" s="12">
        <f t="shared" si="3"/>
        <v>11</v>
      </c>
      <c r="O103" s="5"/>
      <c r="P103" s="5"/>
      <c r="Q103" s="5"/>
    </row>
    <row r="104" spans="2:20">
      <c r="B104" s="11">
        <v>102</v>
      </c>
      <c r="C104" s="13" t="s">
        <v>89</v>
      </c>
      <c r="D104" s="8" t="s">
        <v>560</v>
      </c>
      <c r="E104" s="70" t="s">
        <v>444</v>
      </c>
      <c r="F104" s="70" t="s">
        <v>490</v>
      </c>
      <c r="G104" s="10"/>
      <c r="H104" s="10"/>
      <c r="I104" s="10"/>
      <c r="J104" s="10"/>
      <c r="K104" s="10">
        <v>7</v>
      </c>
      <c r="L104" s="10"/>
      <c r="M104" s="10"/>
      <c r="N104" s="12">
        <f t="shared" si="3"/>
        <v>7</v>
      </c>
      <c r="O104" s="5"/>
    </row>
    <row r="105" spans="2:20">
      <c r="B105" s="11">
        <v>103</v>
      </c>
      <c r="C105" s="13" t="s">
        <v>230</v>
      </c>
      <c r="D105" s="8" t="s">
        <v>560</v>
      </c>
      <c r="E105" s="70" t="s">
        <v>442</v>
      </c>
      <c r="F105" s="70" t="s">
        <v>628</v>
      </c>
      <c r="G105" s="10"/>
      <c r="H105" s="10">
        <v>4</v>
      </c>
      <c r="I105" s="10">
        <v>11</v>
      </c>
      <c r="J105" s="10"/>
      <c r="K105" s="10"/>
      <c r="L105" s="10"/>
      <c r="M105" s="10"/>
      <c r="N105" s="12">
        <f t="shared" si="3"/>
        <v>15</v>
      </c>
      <c r="O105" s="5"/>
      <c r="Q105" s="5"/>
      <c r="R105" s="5"/>
    </row>
    <row r="106" spans="2:20">
      <c r="B106" s="11">
        <v>104</v>
      </c>
      <c r="C106" s="13" t="s">
        <v>91</v>
      </c>
      <c r="D106" s="8" t="s">
        <v>560</v>
      </c>
      <c r="E106" s="70" t="s">
        <v>593</v>
      </c>
      <c r="F106" s="70" t="s">
        <v>490</v>
      </c>
      <c r="G106" s="10"/>
      <c r="H106" s="10"/>
      <c r="I106" s="10">
        <v>3</v>
      </c>
      <c r="J106" s="10">
        <v>1</v>
      </c>
      <c r="K106" s="10"/>
      <c r="L106" s="10"/>
      <c r="M106" s="10"/>
      <c r="N106" s="12">
        <f t="shared" si="3"/>
        <v>4</v>
      </c>
      <c r="O106" s="5"/>
      <c r="P106" s="5"/>
    </row>
    <row r="107" spans="2:20">
      <c r="B107" s="11">
        <v>105</v>
      </c>
      <c r="C107" s="13" t="s">
        <v>270</v>
      </c>
      <c r="D107" s="8" t="s">
        <v>560</v>
      </c>
      <c r="E107" s="70" t="s">
        <v>442</v>
      </c>
      <c r="F107" s="70" t="s">
        <v>630</v>
      </c>
      <c r="G107" s="10"/>
      <c r="H107" s="10">
        <v>3</v>
      </c>
      <c r="I107" s="10">
        <v>11</v>
      </c>
      <c r="J107" s="10">
        <v>5</v>
      </c>
      <c r="K107" s="10"/>
      <c r="L107" s="10"/>
      <c r="M107" s="10"/>
      <c r="N107" s="12">
        <f t="shared" si="3"/>
        <v>19</v>
      </c>
      <c r="O107" s="5"/>
      <c r="P107" s="5"/>
      <c r="Q107" s="5"/>
      <c r="R107" s="5"/>
      <c r="S107" s="5"/>
    </row>
    <row r="108" spans="2:20">
      <c r="B108" s="11">
        <v>106</v>
      </c>
      <c r="C108" s="13" t="s">
        <v>271</v>
      </c>
      <c r="D108" s="8" t="s">
        <v>560</v>
      </c>
      <c r="E108" s="70" t="s">
        <v>442</v>
      </c>
      <c r="F108" s="70" t="s">
        <v>630</v>
      </c>
      <c r="G108" s="10"/>
      <c r="H108" s="10">
        <v>3</v>
      </c>
      <c r="I108" s="10"/>
      <c r="J108" s="10"/>
      <c r="K108" s="10"/>
      <c r="L108" s="10"/>
      <c r="M108" s="10"/>
      <c r="N108" s="12">
        <f t="shared" si="3"/>
        <v>3</v>
      </c>
      <c r="O108" s="5"/>
    </row>
    <row r="109" spans="2:20">
      <c r="B109" s="11">
        <v>107</v>
      </c>
      <c r="C109" s="13" t="s">
        <v>275</v>
      </c>
      <c r="D109" s="8" t="s">
        <v>560</v>
      </c>
      <c r="E109" s="70" t="s">
        <v>442</v>
      </c>
      <c r="F109" s="70" t="s">
        <v>630</v>
      </c>
      <c r="G109" s="10"/>
      <c r="H109" s="10"/>
      <c r="I109" s="10">
        <v>10</v>
      </c>
      <c r="J109" s="10"/>
      <c r="K109" s="10"/>
      <c r="L109" s="10"/>
      <c r="M109" s="10"/>
      <c r="N109" s="12">
        <f t="shared" si="3"/>
        <v>10</v>
      </c>
      <c r="O109" s="5"/>
      <c r="P109" s="5"/>
      <c r="Q109" s="5"/>
    </row>
    <row r="110" spans="2:20">
      <c r="B110" s="11">
        <v>108</v>
      </c>
      <c r="C110" s="13" t="s">
        <v>92</v>
      </c>
      <c r="D110" s="8" t="s">
        <v>560</v>
      </c>
      <c r="E110" s="70" t="s">
        <v>442</v>
      </c>
      <c r="F110" s="70" t="s">
        <v>490</v>
      </c>
      <c r="G110" s="10"/>
      <c r="H110" s="10"/>
      <c r="I110" s="10">
        <v>4</v>
      </c>
      <c r="J110" s="10"/>
      <c r="K110" s="10"/>
      <c r="L110" s="10"/>
      <c r="M110" s="10"/>
      <c r="N110" s="12">
        <f t="shared" si="3"/>
        <v>4</v>
      </c>
      <c r="O110" s="5"/>
    </row>
    <row r="111" spans="2:20">
      <c r="B111" s="11">
        <v>109</v>
      </c>
      <c r="C111" s="13" t="s">
        <v>452</v>
      </c>
      <c r="D111" s="8" t="s">
        <v>560</v>
      </c>
      <c r="E111" s="70" t="s">
        <v>424</v>
      </c>
      <c r="F111" s="70" t="s">
        <v>490</v>
      </c>
      <c r="G111" s="10"/>
      <c r="H111" s="10"/>
      <c r="I111" s="10">
        <v>3</v>
      </c>
      <c r="J111" s="10">
        <v>1</v>
      </c>
      <c r="K111" s="10"/>
      <c r="L111" s="10"/>
      <c r="M111" s="10"/>
      <c r="N111" s="12">
        <f t="shared" si="3"/>
        <v>4</v>
      </c>
      <c r="O111" s="5"/>
      <c r="P111" s="5"/>
    </row>
    <row r="112" spans="2:20">
      <c r="B112" s="11">
        <v>110</v>
      </c>
      <c r="C112" s="13" t="s">
        <v>97</v>
      </c>
      <c r="D112" s="8" t="s">
        <v>560</v>
      </c>
      <c r="E112" s="70" t="s">
        <v>442</v>
      </c>
      <c r="F112" s="70" t="s">
        <v>490</v>
      </c>
      <c r="G112" s="10"/>
      <c r="H112" s="10"/>
      <c r="I112" s="10">
        <v>17</v>
      </c>
      <c r="J112" s="10"/>
      <c r="K112" s="10"/>
      <c r="L112" s="10"/>
      <c r="M112" s="10"/>
      <c r="N112" s="12">
        <f t="shared" si="3"/>
        <v>17</v>
      </c>
      <c r="O112" s="5"/>
      <c r="P112" s="5"/>
      <c r="Q112" s="5"/>
      <c r="R112" s="5"/>
    </row>
    <row r="113" spans="2:27">
      <c r="B113" s="11">
        <v>111</v>
      </c>
      <c r="C113" s="13" t="s">
        <v>239</v>
      </c>
      <c r="D113" s="8" t="s">
        <v>560</v>
      </c>
      <c r="E113" s="70" t="s">
        <v>530</v>
      </c>
      <c r="F113" s="70" t="s">
        <v>490</v>
      </c>
      <c r="I113" s="10">
        <v>5</v>
      </c>
      <c r="N113" s="12">
        <f t="shared" si="3"/>
        <v>5</v>
      </c>
      <c r="O113" s="5"/>
    </row>
    <row r="114" spans="2:27">
      <c r="B114" s="11">
        <v>112</v>
      </c>
      <c r="C114" s="13" t="s">
        <v>251</v>
      </c>
      <c r="D114" s="8" t="s">
        <v>560</v>
      </c>
      <c r="E114" s="70" t="s">
        <v>442</v>
      </c>
      <c r="F114" s="70" t="s">
        <v>490</v>
      </c>
      <c r="G114" s="10"/>
      <c r="H114" s="10"/>
      <c r="I114" s="10">
        <v>11</v>
      </c>
      <c r="J114" s="10"/>
      <c r="K114" s="10"/>
      <c r="L114" s="10"/>
      <c r="M114" s="10"/>
      <c r="N114" s="12">
        <f t="shared" si="3"/>
        <v>11</v>
      </c>
      <c r="O114" s="5"/>
      <c r="P114" s="5"/>
      <c r="Q114" s="5"/>
    </row>
    <row r="115" spans="2:27">
      <c r="B115" s="11">
        <v>113</v>
      </c>
      <c r="C115" s="13" t="s">
        <v>257</v>
      </c>
      <c r="D115" s="8" t="s">
        <v>560</v>
      </c>
      <c r="E115" s="70" t="s">
        <v>492</v>
      </c>
      <c r="F115" s="70" t="s">
        <v>485</v>
      </c>
      <c r="G115" s="10"/>
      <c r="H115" s="10">
        <v>7</v>
      </c>
      <c r="I115" s="10">
        <v>10</v>
      </c>
      <c r="J115" s="10"/>
      <c r="K115" s="10"/>
      <c r="L115" s="10"/>
      <c r="M115" s="10"/>
      <c r="N115" s="12">
        <f t="shared" si="3"/>
        <v>17</v>
      </c>
      <c r="O115" s="5"/>
      <c r="P115" s="5"/>
      <c r="Q115" s="5"/>
      <c r="R115" s="5"/>
      <c r="S115" s="5"/>
      <c r="U115" s="5"/>
    </row>
    <row r="116" spans="2:27">
      <c r="B116" s="11">
        <v>114</v>
      </c>
      <c r="C116" s="13" t="s">
        <v>531</v>
      </c>
      <c r="D116" s="8" t="s">
        <v>560</v>
      </c>
      <c r="E116" s="70" t="s">
        <v>492</v>
      </c>
      <c r="F116" s="70" t="s">
        <v>490</v>
      </c>
      <c r="G116" s="10"/>
      <c r="H116" s="10">
        <v>5</v>
      </c>
      <c r="I116" s="10">
        <v>3</v>
      </c>
      <c r="J116" s="10"/>
      <c r="K116" s="10"/>
      <c r="L116" s="10"/>
      <c r="M116" s="10"/>
      <c r="N116" s="12">
        <f t="shared" si="3"/>
        <v>8</v>
      </c>
      <c r="O116" s="5"/>
      <c r="P116" s="5"/>
    </row>
    <row r="117" spans="2:27">
      <c r="B117" s="11">
        <v>115</v>
      </c>
      <c r="C117" s="13" t="s">
        <v>103</v>
      </c>
      <c r="D117" s="8" t="s">
        <v>560</v>
      </c>
      <c r="E117" s="70" t="s">
        <v>492</v>
      </c>
      <c r="F117" s="70" t="s">
        <v>488</v>
      </c>
      <c r="G117" s="10"/>
      <c r="H117" s="10">
        <v>8</v>
      </c>
      <c r="I117" s="10"/>
      <c r="J117" s="10"/>
      <c r="K117" s="10">
        <v>1</v>
      </c>
      <c r="L117" s="10"/>
      <c r="M117" s="10"/>
      <c r="N117" s="12">
        <f t="shared" si="3"/>
        <v>9</v>
      </c>
      <c r="O117" s="5"/>
      <c r="P117" s="5"/>
      <c r="Q117" s="5"/>
    </row>
    <row r="118" spans="2:27">
      <c r="B118" s="11">
        <v>116</v>
      </c>
      <c r="C118" s="13" t="s">
        <v>265</v>
      </c>
      <c r="D118" s="8" t="s">
        <v>560</v>
      </c>
      <c r="E118" s="70" t="s">
        <v>445</v>
      </c>
      <c r="F118" s="70" t="s">
        <v>485</v>
      </c>
      <c r="G118" s="10"/>
      <c r="H118" s="10"/>
      <c r="I118" s="10"/>
      <c r="J118" s="10">
        <v>3</v>
      </c>
      <c r="K118" s="10"/>
      <c r="L118" s="10"/>
      <c r="M118" s="10"/>
      <c r="N118" s="12">
        <f t="shared" si="3"/>
        <v>3</v>
      </c>
      <c r="O118" s="5"/>
    </row>
    <row r="119" spans="2:27" s="26" customFormat="1" ht="21" customHeight="1">
      <c r="B119" s="11">
        <v>117</v>
      </c>
      <c r="C119" s="73" t="s">
        <v>0</v>
      </c>
      <c r="D119" s="24" t="s">
        <v>561</v>
      </c>
      <c r="E119" s="74" t="s">
        <v>487</v>
      </c>
      <c r="F119" s="74" t="s">
        <v>488</v>
      </c>
      <c r="G119" s="28"/>
      <c r="H119" s="28"/>
      <c r="I119" s="28"/>
      <c r="J119" s="28"/>
      <c r="K119" s="28">
        <v>2</v>
      </c>
      <c r="L119" s="28"/>
      <c r="M119" s="28"/>
      <c r="N119" s="45">
        <f t="shared" si="3"/>
        <v>2</v>
      </c>
      <c r="O119" s="25"/>
    </row>
    <row r="120" spans="2:27">
      <c r="B120" s="11">
        <v>118</v>
      </c>
      <c r="C120" s="13" t="s">
        <v>106</v>
      </c>
      <c r="D120" s="8" t="s">
        <v>561</v>
      </c>
      <c r="E120" s="70" t="s">
        <v>442</v>
      </c>
      <c r="F120" s="70" t="s">
        <v>488</v>
      </c>
      <c r="G120" s="10"/>
      <c r="H120" s="10"/>
      <c r="I120" s="10">
        <v>3</v>
      </c>
      <c r="J120" s="10"/>
      <c r="K120" s="10"/>
      <c r="L120" s="10"/>
      <c r="M120" s="10"/>
      <c r="N120" s="12">
        <f t="shared" si="3"/>
        <v>3</v>
      </c>
      <c r="O120" s="5"/>
    </row>
    <row r="121" spans="2:27">
      <c r="B121" s="11">
        <v>119</v>
      </c>
      <c r="C121" s="13" t="s">
        <v>108</v>
      </c>
      <c r="D121" s="8" t="s">
        <v>561</v>
      </c>
      <c r="E121" s="70" t="s">
        <v>442</v>
      </c>
      <c r="F121" s="70" t="s">
        <v>490</v>
      </c>
      <c r="G121" s="10"/>
      <c r="H121" s="10"/>
      <c r="I121" s="10"/>
      <c r="J121" s="10"/>
      <c r="K121" s="10">
        <v>2</v>
      </c>
      <c r="L121" s="10"/>
      <c r="M121" s="10"/>
      <c r="N121" s="12">
        <f t="shared" si="3"/>
        <v>2</v>
      </c>
      <c r="O121" s="5"/>
    </row>
    <row r="122" spans="2:27">
      <c r="B122" s="11">
        <v>120</v>
      </c>
      <c r="C122" s="13" t="s">
        <v>107</v>
      </c>
      <c r="D122" s="8" t="s">
        <v>561</v>
      </c>
      <c r="E122" s="70" t="s">
        <v>442</v>
      </c>
      <c r="F122" s="70" t="s">
        <v>490</v>
      </c>
      <c r="G122" s="10"/>
      <c r="H122" s="10"/>
      <c r="I122" s="10"/>
      <c r="J122" s="10"/>
      <c r="K122" s="10">
        <v>6</v>
      </c>
      <c r="L122" s="10"/>
      <c r="M122" s="10"/>
      <c r="N122" s="12">
        <f t="shared" si="3"/>
        <v>6</v>
      </c>
      <c r="O122" s="5"/>
      <c r="Q122" s="5"/>
      <c r="X122" s="5"/>
      <c r="Y122" s="5"/>
    </row>
    <row r="123" spans="2:27">
      <c r="B123" s="11">
        <v>121</v>
      </c>
      <c r="C123" s="13" t="s">
        <v>289</v>
      </c>
      <c r="D123" s="8" t="s">
        <v>561</v>
      </c>
      <c r="E123" s="70" t="s">
        <v>492</v>
      </c>
      <c r="F123" s="70" t="s">
        <v>626</v>
      </c>
      <c r="G123" s="10"/>
      <c r="H123" s="10"/>
      <c r="I123" s="10">
        <v>16</v>
      </c>
      <c r="J123" s="10"/>
      <c r="K123" s="10">
        <v>2</v>
      </c>
      <c r="L123" s="10"/>
      <c r="M123" s="10"/>
      <c r="N123" s="12">
        <f t="shared" si="3"/>
        <v>18</v>
      </c>
      <c r="O123" s="5"/>
      <c r="P123" s="5"/>
      <c r="Q123" s="5"/>
      <c r="R123" s="5"/>
    </row>
    <row r="124" spans="2:27">
      <c r="B124" s="11">
        <v>122</v>
      </c>
      <c r="C124" s="13" t="s">
        <v>11</v>
      </c>
      <c r="D124" s="8" t="s">
        <v>561</v>
      </c>
      <c r="E124" s="70" t="s">
        <v>492</v>
      </c>
      <c r="F124" s="70" t="s">
        <v>631</v>
      </c>
      <c r="G124" s="10"/>
      <c r="H124" s="10"/>
      <c r="I124" s="10"/>
      <c r="J124" s="10">
        <v>4</v>
      </c>
      <c r="K124" s="10"/>
      <c r="L124" s="10"/>
      <c r="M124" s="10"/>
      <c r="N124" s="12">
        <f t="shared" si="3"/>
        <v>4</v>
      </c>
      <c r="O124" s="5"/>
    </row>
    <row r="125" spans="2:27">
      <c r="B125" s="11">
        <v>123</v>
      </c>
      <c r="C125" s="13" t="s">
        <v>110</v>
      </c>
      <c r="D125" s="8" t="s">
        <v>561</v>
      </c>
      <c r="E125" s="70" t="s">
        <v>569</v>
      </c>
      <c r="F125" s="70" t="s">
        <v>490</v>
      </c>
      <c r="G125" s="10">
        <v>1</v>
      </c>
      <c r="H125" s="10">
        <v>1</v>
      </c>
      <c r="I125" s="10"/>
      <c r="J125" s="10"/>
      <c r="K125" s="10">
        <v>6</v>
      </c>
      <c r="L125" s="10"/>
      <c r="M125" s="10"/>
      <c r="N125" s="12">
        <f t="shared" si="3"/>
        <v>8</v>
      </c>
      <c r="O125" s="5"/>
      <c r="P125" s="5"/>
      <c r="Q125" s="5"/>
      <c r="R125" s="5"/>
      <c r="S125" s="5"/>
      <c r="V125" s="20"/>
      <c r="AA125" s="5"/>
    </row>
    <row r="126" spans="2:27">
      <c r="B126" s="11">
        <v>124</v>
      </c>
      <c r="C126" s="13" t="s">
        <v>14</v>
      </c>
      <c r="D126" s="8" t="s">
        <v>561</v>
      </c>
      <c r="E126" s="70" t="s">
        <v>429</v>
      </c>
      <c r="F126" s="70" t="s">
        <v>606</v>
      </c>
      <c r="G126" s="10">
        <v>1</v>
      </c>
      <c r="H126" s="10"/>
      <c r="I126" s="10"/>
      <c r="J126" s="10"/>
      <c r="K126" s="10"/>
      <c r="L126" s="10"/>
      <c r="M126" s="10"/>
      <c r="N126" s="12">
        <f t="shared" si="3"/>
        <v>1</v>
      </c>
      <c r="O126" s="5"/>
      <c r="W126" s="5"/>
    </row>
    <row r="127" spans="2:27">
      <c r="B127" s="11">
        <v>125</v>
      </c>
      <c r="C127" s="13" t="s">
        <v>517</v>
      </c>
      <c r="D127" s="8" t="s">
        <v>561</v>
      </c>
      <c r="E127" s="70" t="s">
        <v>492</v>
      </c>
      <c r="F127" s="70" t="s">
        <v>631</v>
      </c>
      <c r="G127" s="10"/>
      <c r="H127" s="10"/>
      <c r="I127" s="10"/>
      <c r="J127" s="10">
        <v>1</v>
      </c>
      <c r="K127" s="10"/>
      <c r="L127" s="10"/>
      <c r="M127" s="10"/>
      <c r="N127" s="12">
        <f t="shared" si="3"/>
        <v>1</v>
      </c>
      <c r="O127" s="5"/>
      <c r="P127" s="5"/>
    </row>
    <row r="128" spans="2:27">
      <c r="B128" s="11">
        <v>126</v>
      </c>
      <c r="C128" s="13" t="s">
        <v>267</v>
      </c>
      <c r="D128" s="8" t="s">
        <v>561</v>
      </c>
      <c r="E128" s="71" t="s">
        <v>614</v>
      </c>
      <c r="F128" s="70" t="s">
        <v>625</v>
      </c>
      <c r="G128" s="10"/>
      <c r="H128" s="10">
        <v>1</v>
      </c>
      <c r="I128" s="10"/>
      <c r="J128" s="10">
        <v>2</v>
      </c>
      <c r="K128" s="10"/>
      <c r="L128" s="10"/>
      <c r="M128" s="10"/>
      <c r="N128" s="12">
        <f t="shared" si="3"/>
        <v>3</v>
      </c>
      <c r="O128" s="5"/>
      <c r="P128" s="5"/>
    </row>
    <row r="129" spans="2:29">
      <c r="B129" s="11">
        <v>127</v>
      </c>
      <c r="C129" s="13" t="s">
        <v>410</v>
      </c>
      <c r="D129" s="8" t="s">
        <v>561</v>
      </c>
      <c r="E129" s="70" t="s">
        <v>442</v>
      </c>
      <c r="F129" s="70" t="s">
        <v>490</v>
      </c>
      <c r="G129" s="10"/>
      <c r="H129" s="10"/>
      <c r="I129" s="10"/>
      <c r="J129" s="10"/>
      <c r="K129" s="10">
        <v>2</v>
      </c>
      <c r="L129" s="10"/>
      <c r="M129" s="10"/>
      <c r="N129" s="12">
        <f t="shared" si="3"/>
        <v>2</v>
      </c>
      <c r="O129" s="5"/>
    </row>
    <row r="130" spans="2:29">
      <c r="B130" s="11">
        <v>128</v>
      </c>
      <c r="C130" s="13" t="s">
        <v>19</v>
      </c>
      <c r="D130" s="8" t="s">
        <v>561</v>
      </c>
      <c r="E130" s="70" t="s">
        <v>574</v>
      </c>
      <c r="F130" s="70" t="s">
        <v>488</v>
      </c>
      <c r="G130" s="10"/>
      <c r="H130" s="10"/>
      <c r="I130" s="10">
        <v>1</v>
      </c>
      <c r="J130" s="10">
        <v>3</v>
      </c>
      <c r="K130" s="10">
        <v>5</v>
      </c>
      <c r="L130" s="10"/>
      <c r="M130" s="10">
        <v>1</v>
      </c>
      <c r="N130" s="12">
        <f t="shared" si="3"/>
        <v>10</v>
      </c>
      <c r="O130" s="5"/>
      <c r="Q130" s="5"/>
      <c r="R130" s="5"/>
      <c r="S130" s="5"/>
      <c r="T130" s="5"/>
    </row>
    <row r="131" spans="2:29">
      <c r="B131" s="11">
        <v>129</v>
      </c>
      <c r="C131" s="13" t="s">
        <v>119</v>
      </c>
      <c r="D131" s="8" t="s">
        <v>561</v>
      </c>
      <c r="E131" s="70" t="s">
        <v>519</v>
      </c>
      <c r="F131" s="70" t="s">
        <v>485</v>
      </c>
      <c r="G131" s="10"/>
      <c r="H131" s="10">
        <v>6</v>
      </c>
      <c r="I131" s="10"/>
      <c r="J131" s="10"/>
      <c r="K131" s="10">
        <v>2</v>
      </c>
      <c r="L131" s="10"/>
      <c r="M131" s="10">
        <v>1</v>
      </c>
      <c r="N131" s="12">
        <f t="shared" ref="N131:N162" si="4">SUM(G131:M131)</f>
        <v>9</v>
      </c>
      <c r="O131" s="5"/>
      <c r="P131" s="5"/>
      <c r="Q131" s="5"/>
      <c r="R131" s="5"/>
    </row>
    <row r="132" spans="2:29">
      <c r="B132" s="11">
        <v>130</v>
      </c>
      <c r="C132" s="13" t="s">
        <v>122</v>
      </c>
      <c r="D132" s="8" t="s">
        <v>561</v>
      </c>
      <c r="E132" s="70" t="s">
        <v>442</v>
      </c>
      <c r="F132" s="70" t="s">
        <v>626</v>
      </c>
      <c r="G132" s="10"/>
      <c r="H132" s="10"/>
      <c r="I132" s="10">
        <v>1</v>
      </c>
      <c r="J132" s="10"/>
      <c r="K132" s="10"/>
      <c r="L132" s="10"/>
      <c r="M132" s="10">
        <v>1</v>
      </c>
      <c r="N132" s="12">
        <f t="shared" si="4"/>
        <v>2</v>
      </c>
      <c r="O132" s="5"/>
      <c r="P132" s="5"/>
    </row>
    <row r="133" spans="2:29">
      <c r="B133" s="11">
        <v>131</v>
      </c>
      <c r="C133" s="13" t="s">
        <v>124</v>
      </c>
      <c r="D133" s="8" t="s">
        <v>561</v>
      </c>
      <c r="E133" s="70" t="s">
        <v>419</v>
      </c>
      <c r="F133" s="70" t="s">
        <v>606</v>
      </c>
      <c r="G133" s="10">
        <v>7</v>
      </c>
      <c r="H133" s="10"/>
      <c r="I133" s="10"/>
      <c r="J133" s="10"/>
      <c r="K133" s="10"/>
      <c r="L133" s="10"/>
      <c r="M133" s="10"/>
      <c r="N133" s="12">
        <f t="shared" si="4"/>
        <v>7</v>
      </c>
      <c r="O133" s="5"/>
      <c r="P133" s="5"/>
      <c r="Q133" s="5"/>
    </row>
    <row r="134" spans="2:29">
      <c r="B134" s="11">
        <v>132</v>
      </c>
      <c r="C134" s="13" t="s">
        <v>421</v>
      </c>
      <c r="D134" s="8" t="s">
        <v>561</v>
      </c>
      <c r="E134" s="70" t="s">
        <v>499</v>
      </c>
      <c r="F134" s="70" t="s">
        <v>626</v>
      </c>
      <c r="G134" s="10"/>
      <c r="H134" s="10"/>
      <c r="I134" s="10"/>
      <c r="J134" s="10"/>
      <c r="K134" s="10">
        <v>5</v>
      </c>
      <c r="L134" s="10">
        <v>5</v>
      </c>
      <c r="M134" s="10"/>
      <c r="N134" s="12">
        <f t="shared" si="4"/>
        <v>10</v>
      </c>
      <c r="O134" s="5"/>
      <c r="P134" s="5"/>
      <c r="Q134" s="5"/>
    </row>
    <row r="135" spans="2:29">
      <c r="B135" s="11">
        <v>133</v>
      </c>
      <c r="C135" s="13" t="s">
        <v>127</v>
      </c>
      <c r="D135" s="8" t="s">
        <v>561</v>
      </c>
      <c r="E135" s="70" t="s">
        <v>429</v>
      </c>
      <c r="F135" s="70" t="s">
        <v>606</v>
      </c>
      <c r="G135" s="10">
        <v>1</v>
      </c>
      <c r="H135" s="10"/>
      <c r="I135" s="10"/>
      <c r="J135" s="10"/>
      <c r="K135" s="10"/>
      <c r="L135" s="10"/>
      <c r="M135" s="10"/>
      <c r="N135" s="12">
        <f t="shared" si="4"/>
        <v>1</v>
      </c>
      <c r="O135" s="5"/>
    </row>
    <row r="136" spans="2:29">
      <c r="B136" s="11">
        <v>134</v>
      </c>
      <c r="C136" s="13" t="s">
        <v>479</v>
      </c>
      <c r="D136" s="8" t="s">
        <v>561</v>
      </c>
      <c r="E136" s="70" t="s">
        <v>589</v>
      </c>
      <c r="F136" s="70" t="s">
        <v>490</v>
      </c>
      <c r="G136" s="10"/>
      <c r="H136" s="10"/>
      <c r="I136" s="10"/>
      <c r="J136" s="10"/>
      <c r="K136" s="10"/>
      <c r="L136" s="10">
        <v>12</v>
      </c>
      <c r="M136" s="10"/>
      <c r="N136" s="12">
        <f t="shared" si="4"/>
        <v>12</v>
      </c>
      <c r="O136" s="5"/>
      <c r="P136" s="5"/>
      <c r="Q136" s="5"/>
      <c r="R136" s="5"/>
      <c r="S136" s="5"/>
      <c r="T136" s="5"/>
      <c r="U136" s="5"/>
    </row>
    <row r="137" spans="2:29">
      <c r="B137" s="11">
        <v>135</v>
      </c>
      <c r="C137" s="13" t="s">
        <v>522</v>
      </c>
      <c r="D137" s="8" t="s">
        <v>561</v>
      </c>
      <c r="E137" s="70" t="s">
        <v>499</v>
      </c>
      <c r="F137" s="70" t="s">
        <v>490</v>
      </c>
      <c r="G137" s="10"/>
      <c r="H137" s="10"/>
      <c r="I137" s="10"/>
      <c r="J137" s="10"/>
      <c r="K137" s="10"/>
      <c r="L137" s="10">
        <v>1</v>
      </c>
      <c r="M137" s="10"/>
      <c r="N137" s="12">
        <f t="shared" si="4"/>
        <v>1</v>
      </c>
      <c r="O137" s="5"/>
    </row>
    <row r="138" spans="2:29">
      <c r="B138" s="11">
        <v>136</v>
      </c>
      <c r="C138" s="13" t="s">
        <v>472</v>
      </c>
      <c r="D138" s="8" t="s">
        <v>561</v>
      </c>
      <c r="E138" s="70" t="s">
        <v>504</v>
      </c>
      <c r="F138" s="70" t="s">
        <v>248</v>
      </c>
      <c r="G138" s="10"/>
      <c r="H138" s="10"/>
      <c r="I138" s="10"/>
      <c r="J138" s="10"/>
      <c r="K138" s="10"/>
      <c r="L138" s="10">
        <v>1</v>
      </c>
      <c r="M138" s="10"/>
      <c r="N138" s="12">
        <f t="shared" si="4"/>
        <v>1</v>
      </c>
      <c r="O138" s="5"/>
    </row>
    <row r="139" spans="2:29">
      <c r="B139" s="11">
        <v>137</v>
      </c>
      <c r="C139" s="13" t="s">
        <v>35</v>
      </c>
      <c r="D139" s="8" t="s">
        <v>561</v>
      </c>
      <c r="E139" s="70" t="s">
        <v>574</v>
      </c>
      <c r="F139" s="70" t="s">
        <v>488</v>
      </c>
      <c r="G139" s="10"/>
      <c r="H139" s="10"/>
      <c r="I139" s="10">
        <v>1</v>
      </c>
      <c r="J139" s="10"/>
      <c r="K139" s="10">
        <v>3</v>
      </c>
      <c r="L139" s="10"/>
      <c r="M139" s="10">
        <v>1</v>
      </c>
      <c r="N139" s="12">
        <f t="shared" si="4"/>
        <v>5</v>
      </c>
      <c r="O139" s="5"/>
      <c r="P139" s="5"/>
      <c r="Q139" s="5"/>
    </row>
    <row r="140" spans="2:29">
      <c r="B140" s="11">
        <v>138</v>
      </c>
      <c r="C140" s="13" t="s">
        <v>132</v>
      </c>
      <c r="D140" s="8" t="s">
        <v>561</v>
      </c>
      <c r="E140" s="70" t="s">
        <v>428</v>
      </c>
      <c r="F140" s="70" t="s">
        <v>490</v>
      </c>
      <c r="G140" s="10"/>
      <c r="H140" s="10"/>
      <c r="I140" s="10"/>
      <c r="J140" s="10"/>
      <c r="K140" s="10">
        <v>6</v>
      </c>
      <c r="L140" s="10"/>
      <c r="M140" s="10"/>
      <c r="N140" s="12">
        <f t="shared" si="4"/>
        <v>6</v>
      </c>
      <c r="O140" s="5"/>
      <c r="V140" s="20"/>
    </row>
    <row r="141" spans="2:29">
      <c r="B141" s="11">
        <v>139</v>
      </c>
      <c r="C141" s="13" t="s">
        <v>133</v>
      </c>
      <c r="D141" s="8" t="s">
        <v>561</v>
      </c>
      <c r="E141" s="70" t="s">
        <v>429</v>
      </c>
      <c r="F141" s="70" t="s">
        <v>606</v>
      </c>
      <c r="G141" s="10">
        <v>1</v>
      </c>
      <c r="H141" s="10"/>
      <c r="I141" s="10"/>
      <c r="J141" s="10"/>
      <c r="K141" s="10"/>
      <c r="L141" s="10"/>
      <c r="M141" s="10"/>
      <c r="N141" s="12">
        <f t="shared" si="4"/>
        <v>1</v>
      </c>
      <c r="O141" s="5"/>
    </row>
    <row r="142" spans="2:29">
      <c r="B142" s="11">
        <v>140</v>
      </c>
      <c r="C142" s="13" t="s">
        <v>137</v>
      </c>
      <c r="D142" s="8" t="s">
        <v>561</v>
      </c>
      <c r="E142" s="70" t="s">
        <v>492</v>
      </c>
      <c r="F142" s="70" t="s">
        <v>524</v>
      </c>
      <c r="G142" s="10"/>
      <c r="H142" s="10"/>
      <c r="I142" s="10"/>
      <c r="J142" s="10">
        <v>4</v>
      </c>
      <c r="K142" s="10"/>
      <c r="L142" s="10"/>
      <c r="M142" s="10"/>
      <c r="N142" s="12">
        <f t="shared" si="4"/>
        <v>4</v>
      </c>
      <c r="O142" s="5"/>
      <c r="V142" s="20"/>
      <c r="X142" s="5"/>
      <c r="AA142" s="5"/>
      <c r="AC142" s="5"/>
    </row>
    <row r="143" spans="2:29">
      <c r="B143" s="11">
        <v>141</v>
      </c>
      <c r="C143" s="13" t="s">
        <v>140</v>
      </c>
      <c r="D143" s="8" t="s">
        <v>561</v>
      </c>
      <c r="E143" s="70" t="s">
        <v>442</v>
      </c>
      <c r="F143" s="70" t="s">
        <v>490</v>
      </c>
      <c r="G143" s="10"/>
      <c r="H143" s="10"/>
      <c r="I143" s="10">
        <v>3</v>
      </c>
      <c r="J143" s="10"/>
      <c r="K143" s="10"/>
      <c r="L143" s="10"/>
      <c r="M143" s="10"/>
      <c r="N143" s="12">
        <f t="shared" si="4"/>
        <v>3</v>
      </c>
      <c r="O143" s="5"/>
    </row>
    <row r="144" spans="2:29">
      <c r="B144" s="11">
        <v>142</v>
      </c>
      <c r="C144" s="13" t="s">
        <v>136</v>
      </c>
      <c r="D144" s="8" t="s">
        <v>561</v>
      </c>
      <c r="E144" s="70" t="s">
        <v>408</v>
      </c>
      <c r="F144" s="70" t="s">
        <v>626</v>
      </c>
      <c r="G144" s="10"/>
      <c r="H144" s="10"/>
      <c r="I144" s="10"/>
      <c r="J144" s="10"/>
      <c r="K144" s="10">
        <v>4</v>
      </c>
      <c r="L144" s="10"/>
      <c r="M144" s="10">
        <v>1</v>
      </c>
      <c r="N144" s="12">
        <f t="shared" si="4"/>
        <v>5</v>
      </c>
      <c r="O144" s="5"/>
      <c r="P144" s="5"/>
      <c r="Q144" s="5"/>
      <c r="S144" s="5"/>
    </row>
    <row r="145" spans="2:29">
      <c r="B145" s="11">
        <v>143</v>
      </c>
      <c r="C145" s="13" t="s">
        <v>139</v>
      </c>
      <c r="D145" s="8" t="s">
        <v>561</v>
      </c>
      <c r="E145" s="70" t="s">
        <v>568</v>
      </c>
      <c r="F145" s="70" t="s">
        <v>488</v>
      </c>
      <c r="G145" s="10"/>
      <c r="H145" s="10"/>
      <c r="I145" s="10">
        <v>3</v>
      </c>
      <c r="J145" s="10"/>
      <c r="K145" s="10"/>
      <c r="L145" s="10"/>
      <c r="M145" s="10">
        <v>1</v>
      </c>
      <c r="N145" s="12">
        <f t="shared" si="4"/>
        <v>4</v>
      </c>
      <c r="O145" s="5"/>
      <c r="P145" s="5"/>
      <c r="Q145" s="5"/>
      <c r="R145" s="5"/>
    </row>
    <row r="146" spans="2:29">
      <c r="B146" s="11">
        <v>144</v>
      </c>
      <c r="C146" s="13" t="s">
        <v>148</v>
      </c>
      <c r="D146" s="8" t="s">
        <v>561</v>
      </c>
      <c r="E146" s="70" t="s">
        <v>568</v>
      </c>
      <c r="F146" s="70" t="s">
        <v>631</v>
      </c>
      <c r="G146" s="10"/>
      <c r="H146" s="10"/>
      <c r="I146" s="10">
        <v>6</v>
      </c>
      <c r="J146" s="10"/>
      <c r="K146" s="10"/>
      <c r="L146" s="10"/>
      <c r="M146" s="10"/>
      <c r="N146" s="12">
        <f t="shared" si="4"/>
        <v>6</v>
      </c>
      <c r="O146" s="5"/>
      <c r="P146" s="5"/>
      <c r="Q146" s="5"/>
    </row>
    <row r="147" spans="2:29">
      <c r="B147" s="11">
        <v>145</v>
      </c>
      <c r="C147" s="13" t="s">
        <v>144</v>
      </c>
      <c r="D147" s="8" t="s">
        <v>561</v>
      </c>
      <c r="E147" s="70" t="s">
        <v>568</v>
      </c>
      <c r="F147" s="70" t="s">
        <v>501</v>
      </c>
      <c r="G147" s="10"/>
      <c r="H147" s="10"/>
      <c r="I147" s="10">
        <v>9</v>
      </c>
      <c r="J147" s="10"/>
      <c r="K147" s="10"/>
      <c r="L147" s="10"/>
      <c r="M147" s="10"/>
      <c r="N147" s="12">
        <f t="shared" si="4"/>
        <v>9</v>
      </c>
      <c r="O147" s="5"/>
      <c r="W147" s="5"/>
      <c r="Y147" s="5"/>
      <c r="AA147" s="5"/>
    </row>
    <row r="148" spans="2:29">
      <c r="B148" s="11">
        <v>146</v>
      </c>
      <c r="C148" s="13" t="s">
        <v>146</v>
      </c>
      <c r="D148" s="8" t="s">
        <v>561</v>
      </c>
      <c r="E148" s="70" t="s">
        <v>615</v>
      </c>
      <c r="F148" s="70" t="s">
        <v>488</v>
      </c>
      <c r="G148" s="10"/>
      <c r="H148" s="10"/>
      <c r="I148" s="10"/>
      <c r="J148" s="10"/>
      <c r="K148" s="10"/>
      <c r="L148" s="10">
        <v>10</v>
      </c>
      <c r="M148" s="10"/>
      <c r="N148" s="12">
        <f t="shared" si="4"/>
        <v>10</v>
      </c>
      <c r="Q148" s="5"/>
    </row>
    <row r="149" spans="2:29">
      <c r="B149" s="11">
        <v>147</v>
      </c>
      <c r="C149" s="13" t="s">
        <v>302</v>
      </c>
      <c r="D149" s="8" t="s">
        <v>561</v>
      </c>
      <c r="E149" s="70" t="s">
        <v>616</v>
      </c>
      <c r="F149" s="70" t="s">
        <v>485</v>
      </c>
      <c r="G149" s="10"/>
      <c r="H149" s="10"/>
      <c r="I149" s="10"/>
      <c r="J149" s="10"/>
      <c r="K149" s="10">
        <v>4</v>
      </c>
      <c r="L149" s="10"/>
      <c r="M149" s="10"/>
      <c r="N149" s="12">
        <f t="shared" si="4"/>
        <v>4</v>
      </c>
      <c r="O149" s="5"/>
    </row>
    <row r="150" spans="2:29">
      <c r="B150" s="11">
        <v>148</v>
      </c>
      <c r="C150" s="13" t="s">
        <v>153</v>
      </c>
      <c r="D150" s="8" t="s">
        <v>561</v>
      </c>
      <c r="E150" s="70" t="s">
        <v>525</v>
      </c>
      <c r="F150" s="70" t="s">
        <v>630</v>
      </c>
      <c r="G150" s="10"/>
      <c r="H150" s="10"/>
      <c r="I150" s="10"/>
      <c r="J150" s="10"/>
      <c r="K150" s="10">
        <v>7</v>
      </c>
      <c r="L150" s="10"/>
      <c r="M150" s="10"/>
      <c r="N150" s="12">
        <f t="shared" si="4"/>
        <v>7</v>
      </c>
      <c r="O150" s="5"/>
      <c r="AA150" s="5"/>
      <c r="AC150" s="5"/>
    </row>
    <row r="151" spans="2:29">
      <c r="B151" s="11">
        <v>149</v>
      </c>
      <c r="C151" s="13" t="s">
        <v>162</v>
      </c>
      <c r="D151" s="8" t="s">
        <v>561</v>
      </c>
      <c r="E151" s="70" t="s">
        <v>568</v>
      </c>
      <c r="F151" s="70" t="s">
        <v>626</v>
      </c>
      <c r="G151" s="10"/>
      <c r="H151" s="10"/>
      <c r="I151" s="10">
        <v>4</v>
      </c>
      <c r="J151" s="10"/>
      <c r="K151" s="10"/>
      <c r="L151" s="10"/>
      <c r="M151" s="10"/>
      <c r="N151" s="12">
        <f t="shared" si="4"/>
        <v>4</v>
      </c>
      <c r="O151" s="5"/>
    </row>
    <row r="152" spans="2:29">
      <c r="B152" s="11">
        <v>150</v>
      </c>
      <c r="C152" s="13" t="s">
        <v>163</v>
      </c>
      <c r="D152" s="8" t="s">
        <v>561</v>
      </c>
      <c r="E152" s="70" t="s">
        <v>442</v>
      </c>
      <c r="F152" s="70" t="s">
        <v>490</v>
      </c>
      <c r="G152" s="10"/>
      <c r="H152" s="10"/>
      <c r="I152" s="10">
        <v>4</v>
      </c>
      <c r="J152" s="10"/>
      <c r="K152" s="10"/>
      <c r="L152" s="10"/>
      <c r="M152" s="10"/>
      <c r="N152" s="12">
        <f t="shared" si="4"/>
        <v>4</v>
      </c>
      <c r="O152" s="5"/>
    </row>
    <row r="153" spans="2:29">
      <c r="B153" s="11">
        <v>151</v>
      </c>
      <c r="C153" s="13" t="s">
        <v>166</v>
      </c>
      <c r="D153" s="8" t="s">
        <v>561</v>
      </c>
      <c r="E153" s="70" t="s">
        <v>445</v>
      </c>
      <c r="F153" s="70" t="s">
        <v>485</v>
      </c>
      <c r="G153" s="10"/>
      <c r="H153" s="10">
        <v>2</v>
      </c>
      <c r="I153" s="10">
        <v>2</v>
      </c>
      <c r="J153" s="10"/>
      <c r="K153" s="10">
        <v>2</v>
      </c>
      <c r="L153" s="10"/>
      <c r="M153" s="10">
        <v>1</v>
      </c>
      <c r="N153" s="12">
        <f t="shared" si="4"/>
        <v>7</v>
      </c>
      <c r="O153" s="5"/>
      <c r="P153" s="5"/>
      <c r="Q153" s="5"/>
      <c r="R153" s="5"/>
      <c r="S153" s="5"/>
      <c r="T153" s="5"/>
      <c r="U153" s="5" t="s">
        <v>61</v>
      </c>
    </row>
    <row r="154" spans="2:29">
      <c r="B154" s="11">
        <v>152</v>
      </c>
      <c r="C154" s="13" t="s">
        <v>165</v>
      </c>
      <c r="D154" s="8" t="s">
        <v>561</v>
      </c>
      <c r="E154" s="70" t="s">
        <v>499</v>
      </c>
      <c r="F154" s="70" t="s">
        <v>625</v>
      </c>
      <c r="G154" s="10"/>
      <c r="H154" s="10"/>
      <c r="I154" s="10">
        <v>2</v>
      </c>
      <c r="J154" s="10"/>
      <c r="K154" s="10"/>
      <c r="L154" s="10">
        <v>9</v>
      </c>
      <c r="M154" s="10"/>
      <c r="N154" s="12">
        <f t="shared" si="4"/>
        <v>11</v>
      </c>
      <c r="O154" s="5"/>
      <c r="P154" s="5"/>
      <c r="Q154" s="5"/>
      <c r="R154" s="5"/>
      <c r="S154" s="5"/>
      <c r="X154" s="5"/>
    </row>
    <row r="155" spans="2:29">
      <c r="B155" s="11">
        <v>153</v>
      </c>
      <c r="C155" s="13" t="s">
        <v>64</v>
      </c>
      <c r="D155" s="8" t="s">
        <v>561</v>
      </c>
      <c r="E155" s="70" t="s">
        <v>434</v>
      </c>
      <c r="F155" s="70" t="s">
        <v>488</v>
      </c>
      <c r="G155" s="10"/>
      <c r="H155" s="10"/>
      <c r="I155" s="10">
        <v>2</v>
      </c>
      <c r="J155" s="10"/>
      <c r="K155" s="10"/>
      <c r="L155" s="10"/>
      <c r="M155" s="10"/>
      <c r="N155" s="12">
        <f t="shared" si="4"/>
        <v>2</v>
      </c>
      <c r="O155" s="5"/>
    </row>
    <row r="156" spans="2:29">
      <c r="B156" s="11">
        <v>154</v>
      </c>
      <c r="C156" s="13" t="s">
        <v>169</v>
      </c>
      <c r="D156" s="8" t="s">
        <v>561</v>
      </c>
      <c r="E156" s="70" t="s">
        <v>568</v>
      </c>
      <c r="F156" s="70" t="s">
        <v>631</v>
      </c>
      <c r="G156" s="10"/>
      <c r="H156" s="10">
        <v>4</v>
      </c>
      <c r="I156" s="10"/>
      <c r="J156" s="10"/>
      <c r="K156" s="10"/>
      <c r="L156" s="10"/>
      <c r="M156" s="10"/>
      <c r="N156" s="12">
        <f t="shared" si="4"/>
        <v>4</v>
      </c>
      <c r="O156" s="5"/>
    </row>
    <row r="157" spans="2:29">
      <c r="B157" s="11">
        <v>155</v>
      </c>
      <c r="C157" s="13" t="s">
        <v>505</v>
      </c>
      <c r="D157" s="8" t="s">
        <v>561</v>
      </c>
      <c r="E157" s="70" t="s">
        <v>408</v>
      </c>
      <c r="F157" s="70" t="s">
        <v>488</v>
      </c>
      <c r="G157" s="10"/>
      <c r="H157" s="10"/>
      <c r="I157" s="10"/>
      <c r="J157" s="10">
        <v>4</v>
      </c>
      <c r="K157" s="10"/>
      <c r="L157" s="10"/>
      <c r="M157" s="10"/>
      <c r="N157" s="12">
        <f t="shared" si="4"/>
        <v>4</v>
      </c>
      <c r="O157" s="5"/>
    </row>
    <row r="158" spans="2:29">
      <c r="B158" s="11">
        <v>156</v>
      </c>
      <c r="C158" s="13" t="s">
        <v>506</v>
      </c>
      <c r="D158" s="8" t="s">
        <v>561</v>
      </c>
      <c r="E158" s="70" t="s">
        <v>499</v>
      </c>
      <c r="F158" s="70" t="s">
        <v>500</v>
      </c>
      <c r="G158" s="10"/>
      <c r="H158" s="10"/>
      <c r="I158" s="10"/>
      <c r="J158" s="10"/>
      <c r="K158" s="10"/>
      <c r="L158" s="10">
        <v>2</v>
      </c>
      <c r="M158" s="10"/>
      <c r="N158" s="12">
        <f t="shared" si="4"/>
        <v>2</v>
      </c>
      <c r="O158" s="5"/>
    </row>
    <row r="159" spans="2:29">
      <c r="B159" s="11">
        <v>157</v>
      </c>
      <c r="C159" s="13" t="s">
        <v>173</v>
      </c>
      <c r="D159" s="8" t="s">
        <v>561</v>
      </c>
      <c r="E159" s="70" t="s">
        <v>492</v>
      </c>
      <c r="F159" s="70" t="s">
        <v>632</v>
      </c>
      <c r="G159" s="10"/>
      <c r="H159" s="10"/>
      <c r="I159" s="10">
        <v>7</v>
      </c>
      <c r="J159" s="10">
        <v>3</v>
      </c>
      <c r="K159" s="10"/>
      <c r="L159" s="10"/>
      <c r="M159" s="10"/>
      <c r="N159" s="12">
        <f t="shared" si="4"/>
        <v>10</v>
      </c>
      <c r="O159" s="5"/>
      <c r="P159" s="5"/>
      <c r="Q159" s="5"/>
      <c r="W159" s="5"/>
    </row>
    <row r="160" spans="2:29">
      <c r="B160" s="11">
        <v>158</v>
      </c>
      <c r="C160" s="13" t="s">
        <v>175</v>
      </c>
      <c r="D160" s="8" t="s">
        <v>561</v>
      </c>
      <c r="E160" s="70" t="s">
        <v>408</v>
      </c>
      <c r="F160" s="70" t="s">
        <v>630</v>
      </c>
      <c r="G160" s="10"/>
      <c r="H160" s="10"/>
      <c r="I160" s="10"/>
      <c r="J160" s="10">
        <v>5</v>
      </c>
      <c r="K160" s="10"/>
      <c r="L160" s="10"/>
      <c r="M160" s="10"/>
      <c r="N160" s="12">
        <f t="shared" si="4"/>
        <v>5</v>
      </c>
      <c r="O160" s="5"/>
    </row>
    <row r="161" spans="2:21">
      <c r="B161" s="11">
        <v>159</v>
      </c>
      <c r="C161" s="13" t="s">
        <v>208</v>
      </c>
      <c r="D161" s="8" t="s">
        <v>561</v>
      </c>
      <c r="E161" s="70" t="s">
        <v>442</v>
      </c>
      <c r="F161" s="70" t="s">
        <v>490</v>
      </c>
      <c r="G161" s="10"/>
      <c r="H161" s="10">
        <v>1</v>
      </c>
      <c r="I161" s="10">
        <v>1</v>
      </c>
      <c r="J161" s="10"/>
      <c r="K161" s="10">
        <v>1</v>
      </c>
      <c r="L161" s="10"/>
      <c r="M161" s="10">
        <v>2</v>
      </c>
      <c r="N161" s="12">
        <f t="shared" si="4"/>
        <v>5</v>
      </c>
      <c r="O161" s="5"/>
      <c r="P161" s="5"/>
      <c r="Q161" s="5"/>
      <c r="R161" s="5"/>
      <c r="U161" s="5"/>
    </row>
    <row r="162" spans="2:21">
      <c r="B162" s="11">
        <v>160</v>
      </c>
      <c r="C162" s="13" t="s">
        <v>68</v>
      </c>
      <c r="D162" s="8" t="s">
        <v>561</v>
      </c>
      <c r="E162" s="70" t="s">
        <v>442</v>
      </c>
      <c r="F162" s="70" t="s">
        <v>488</v>
      </c>
      <c r="G162" s="10"/>
      <c r="H162" s="10"/>
      <c r="I162" s="10">
        <v>9</v>
      </c>
      <c r="J162" s="10"/>
      <c r="K162" s="10"/>
      <c r="L162" s="10"/>
      <c r="M162" s="10"/>
      <c r="N162" s="12">
        <f t="shared" si="4"/>
        <v>9</v>
      </c>
      <c r="O162" s="5"/>
      <c r="P162" s="5"/>
    </row>
    <row r="163" spans="2:21">
      <c r="B163" s="11">
        <v>161</v>
      </c>
      <c r="C163" s="13" t="s">
        <v>70</v>
      </c>
      <c r="D163" s="8" t="s">
        <v>561</v>
      </c>
      <c r="E163" s="70" t="s">
        <v>429</v>
      </c>
      <c r="F163" s="70" t="s">
        <v>606</v>
      </c>
      <c r="G163" s="10">
        <v>1</v>
      </c>
      <c r="H163" s="10"/>
      <c r="I163" s="10"/>
      <c r="J163" s="10"/>
      <c r="K163" s="10"/>
      <c r="L163" s="10"/>
      <c r="M163" s="10"/>
      <c r="N163" s="12">
        <f>SUM(G163:M163)</f>
        <v>1</v>
      </c>
      <c r="O163" s="5"/>
    </row>
    <row r="164" spans="2:21">
      <c r="B164" s="11">
        <v>162</v>
      </c>
      <c r="C164" s="13" t="s">
        <v>181</v>
      </c>
      <c r="D164" s="8" t="s">
        <v>561</v>
      </c>
      <c r="E164" s="70" t="s">
        <v>437</v>
      </c>
      <c r="F164" s="70" t="s">
        <v>606</v>
      </c>
      <c r="G164" s="10">
        <v>1</v>
      </c>
      <c r="H164" s="10"/>
      <c r="I164" s="10"/>
      <c r="J164" s="10"/>
      <c r="K164" s="10"/>
      <c r="L164" s="10"/>
      <c r="M164" s="10"/>
      <c r="N164" s="12">
        <f>SUM(G164:M164)</f>
        <v>1</v>
      </c>
      <c r="O164" s="5"/>
    </row>
    <row r="165" spans="2:21">
      <c r="B165" s="11">
        <v>163</v>
      </c>
      <c r="C165" s="13" t="s">
        <v>464</v>
      </c>
      <c r="D165" s="8" t="s">
        <v>561</v>
      </c>
      <c r="E165" s="70" t="s">
        <v>454</v>
      </c>
      <c r="F165" s="70" t="s">
        <v>490</v>
      </c>
      <c r="G165" s="10"/>
      <c r="H165" s="10"/>
      <c r="I165" s="10"/>
      <c r="J165" s="10"/>
      <c r="K165" s="10"/>
      <c r="L165" s="10">
        <v>8</v>
      </c>
      <c r="M165" s="10"/>
      <c r="N165" s="12">
        <f>SUM(G165:M165)</f>
        <v>8</v>
      </c>
      <c r="O165" s="5"/>
      <c r="P165" s="5"/>
    </row>
    <row r="166" spans="2:21">
      <c r="B166" s="11">
        <v>164</v>
      </c>
      <c r="C166" s="13" t="s">
        <v>508</v>
      </c>
      <c r="D166" s="8" t="s">
        <v>561</v>
      </c>
      <c r="E166" s="70" t="s">
        <v>442</v>
      </c>
      <c r="F166" s="70" t="s">
        <v>490</v>
      </c>
      <c r="G166" s="10"/>
      <c r="H166" s="10"/>
      <c r="I166" s="10">
        <v>4</v>
      </c>
      <c r="J166" s="10"/>
      <c r="K166" s="10"/>
      <c r="L166" s="10"/>
      <c r="M166" s="10"/>
      <c r="N166" s="12">
        <f>SUM(G166:M166)</f>
        <v>4</v>
      </c>
      <c r="O166" s="5"/>
    </row>
    <row r="167" spans="2:21">
      <c r="B167" s="11">
        <v>165</v>
      </c>
      <c r="C167" s="13" t="s">
        <v>186</v>
      </c>
      <c r="D167" s="8" t="s">
        <v>561</v>
      </c>
      <c r="E167" s="70" t="s">
        <v>442</v>
      </c>
      <c r="F167" s="70" t="s">
        <v>490</v>
      </c>
      <c r="G167" s="10">
        <v>1</v>
      </c>
      <c r="H167" s="10">
        <v>3</v>
      </c>
      <c r="I167" s="10"/>
      <c r="J167" s="10"/>
      <c r="K167" s="10"/>
      <c r="L167" s="10"/>
      <c r="M167" s="10"/>
      <c r="N167" s="12">
        <v>4</v>
      </c>
      <c r="O167" s="5"/>
      <c r="P167" s="5"/>
    </row>
    <row r="168" spans="2:21">
      <c r="B168" s="11">
        <v>166</v>
      </c>
      <c r="C168" s="13" t="s">
        <v>194</v>
      </c>
      <c r="D168" s="8" t="s">
        <v>561</v>
      </c>
      <c r="E168" s="70" t="s">
        <v>509</v>
      </c>
      <c r="F168" s="70" t="s">
        <v>500</v>
      </c>
      <c r="G168" s="10"/>
      <c r="H168" s="10"/>
      <c r="I168" s="10">
        <v>6</v>
      </c>
      <c r="J168" s="10"/>
      <c r="K168" s="10"/>
      <c r="L168" s="10"/>
      <c r="M168" s="10"/>
      <c r="N168" s="12">
        <f t="shared" ref="N168:N199" si="5">SUM(G168:M168)</f>
        <v>6</v>
      </c>
      <c r="O168" s="5"/>
    </row>
    <row r="169" spans="2:21">
      <c r="B169" s="11">
        <v>167</v>
      </c>
      <c r="C169" s="13" t="s">
        <v>192</v>
      </c>
      <c r="D169" s="8" t="s">
        <v>561</v>
      </c>
      <c r="E169" s="70" t="s">
        <v>442</v>
      </c>
      <c r="F169" s="70" t="s">
        <v>490</v>
      </c>
      <c r="G169" s="10"/>
      <c r="H169" s="10"/>
      <c r="I169" s="10">
        <v>8</v>
      </c>
      <c r="J169" s="10"/>
      <c r="K169" s="10"/>
      <c r="L169" s="10"/>
      <c r="M169" s="10"/>
      <c r="N169" s="12">
        <f t="shared" si="5"/>
        <v>8</v>
      </c>
      <c r="O169" s="5"/>
      <c r="P169" s="5"/>
    </row>
    <row r="170" spans="2:21">
      <c r="B170" s="11">
        <v>168</v>
      </c>
      <c r="C170" s="13" t="s">
        <v>195</v>
      </c>
      <c r="D170" s="8" t="s">
        <v>561</v>
      </c>
      <c r="E170" s="70" t="s">
        <v>612</v>
      </c>
      <c r="F170" s="70" t="s">
        <v>485</v>
      </c>
      <c r="G170" s="10"/>
      <c r="H170" s="10">
        <v>1</v>
      </c>
      <c r="I170" s="10">
        <v>7</v>
      </c>
      <c r="J170" s="10"/>
      <c r="K170" s="10"/>
      <c r="L170" s="10"/>
      <c r="M170" s="10"/>
      <c r="N170" s="12">
        <f t="shared" si="5"/>
        <v>8</v>
      </c>
      <c r="O170" s="5"/>
      <c r="Q170" s="5"/>
      <c r="R170" s="5"/>
    </row>
    <row r="171" spans="2:21">
      <c r="B171" s="11">
        <v>169</v>
      </c>
      <c r="C171" s="13" t="s">
        <v>199</v>
      </c>
      <c r="D171" s="8" t="s">
        <v>561</v>
      </c>
      <c r="E171" s="70" t="s">
        <v>442</v>
      </c>
      <c r="F171" s="70" t="s">
        <v>490</v>
      </c>
      <c r="G171" s="10"/>
      <c r="H171" s="10">
        <v>5</v>
      </c>
      <c r="I171" s="10">
        <v>6</v>
      </c>
      <c r="J171" s="10"/>
      <c r="K171" s="10"/>
      <c r="L171" s="10"/>
      <c r="M171" s="10">
        <v>1</v>
      </c>
      <c r="N171" s="12">
        <f t="shared" si="5"/>
        <v>12</v>
      </c>
      <c r="O171" s="5"/>
      <c r="Q171" s="5"/>
      <c r="R171" s="5"/>
    </row>
    <row r="172" spans="2:21">
      <c r="B172" s="11">
        <v>170</v>
      </c>
      <c r="C172" s="13" t="s">
        <v>77</v>
      </c>
      <c r="D172" s="8" t="s">
        <v>561</v>
      </c>
      <c r="E172" s="70" t="s">
        <v>566</v>
      </c>
      <c r="F172" s="70" t="s">
        <v>488</v>
      </c>
      <c r="G172" s="10"/>
      <c r="H172" s="10"/>
      <c r="I172" s="10"/>
      <c r="J172" s="10"/>
      <c r="K172" s="10">
        <v>2</v>
      </c>
      <c r="L172" s="10"/>
      <c r="M172" s="10"/>
      <c r="N172" s="12">
        <f t="shared" si="5"/>
        <v>2</v>
      </c>
      <c r="O172" s="5"/>
    </row>
    <row r="173" spans="2:21">
      <c r="B173" s="11">
        <v>171</v>
      </c>
      <c r="C173" s="13" t="s">
        <v>203</v>
      </c>
      <c r="D173" s="8" t="s">
        <v>561</v>
      </c>
      <c r="E173" s="70" t="s">
        <v>442</v>
      </c>
      <c r="F173" s="70" t="s">
        <v>500</v>
      </c>
      <c r="G173" s="10"/>
      <c r="H173" s="10"/>
      <c r="I173" s="10">
        <v>5</v>
      </c>
      <c r="J173" s="10"/>
      <c r="K173" s="10"/>
      <c r="L173" s="10"/>
      <c r="M173" s="10"/>
      <c r="N173" s="12">
        <f t="shared" si="5"/>
        <v>5</v>
      </c>
      <c r="O173" s="5"/>
    </row>
    <row r="174" spans="2:21">
      <c r="B174" s="11">
        <v>172</v>
      </c>
      <c r="C174" s="13" t="s">
        <v>215</v>
      </c>
      <c r="D174" s="8" t="s">
        <v>561</v>
      </c>
      <c r="E174" s="70" t="s">
        <v>442</v>
      </c>
      <c r="F174" s="70" t="s">
        <v>490</v>
      </c>
      <c r="G174" s="10"/>
      <c r="H174" s="10"/>
      <c r="I174" s="10">
        <v>17</v>
      </c>
      <c r="J174" s="10"/>
      <c r="K174" s="10">
        <v>3</v>
      </c>
      <c r="L174" s="10"/>
      <c r="M174" s="10"/>
      <c r="N174" s="12">
        <f t="shared" si="5"/>
        <v>20</v>
      </c>
      <c r="O174" s="5"/>
      <c r="P174" s="5"/>
      <c r="Q174" s="5"/>
      <c r="R174" s="5"/>
      <c r="T174" s="5"/>
    </row>
    <row r="175" spans="2:21">
      <c r="B175" s="11">
        <v>173</v>
      </c>
      <c r="C175" s="13" t="s">
        <v>219</v>
      </c>
      <c r="D175" s="8" t="s">
        <v>561</v>
      </c>
      <c r="E175" s="70" t="s">
        <v>442</v>
      </c>
      <c r="F175" s="70" t="s">
        <v>490</v>
      </c>
      <c r="G175" s="10"/>
      <c r="H175" s="10"/>
      <c r="I175" s="10">
        <v>3</v>
      </c>
      <c r="J175" s="10"/>
      <c r="K175" s="10"/>
      <c r="L175" s="10"/>
      <c r="M175" s="10"/>
      <c r="N175" s="12">
        <f t="shared" si="5"/>
        <v>3</v>
      </c>
      <c r="O175" s="5"/>
    </row>
    <row r="176" spans="2:21">
      <c r="B176" s="11">
        <v>174</v>
      </c>
      <c r="C176" s="13" t="s">
        <v>224</v>
      </c>
      <c r="D176" s="8" t="s">
        <v>561</v>
      </c>
      <c r="E176" s="70" t="s">
        <v>442</v>
      </c>
      <c r="F176" s="70" t="s">
        <v>490</v>
      </c>
      <c r="G176" s="10"/>
      <c r="H176" s="10"/>
      <c r="I176" s="10"/>
      <c r="J176" s="10">
        <v>3</v>
      </c>
      <c r="K176" s="10"/>
      <c r="L176" s="10"/>
      <c r="M176" s="10"/>
      <c r="N176" s="12">
        <f t="shared" si="5"/>
        <v>3</v>
      </c>
      <c r="O176" s="5"/>
    </row>
    <row r="177" spans="2:21">
      <c r="B177" s="11">
        <v>175</v>
      </c>
      <c r="C177" s="13" t="s">
        <v>232</v>
      </c>
      <c r="D177" s="8" t="s">
        <v>561</v>
      </c>
      <c r="E177" s="70" t="s">
        <v>442</v>
      </c>
      <c r="F177" s="70" t="s">
        <v>633</v>
      </c>
      <c r="G177" s="10">
        <v>1</v>
      </c>
      <c r="H177" s="10"/>
      <c r="I177" s="10">
        <v>1</v>
      </c>
      <c r="J177" s="10"/>
      <c r="K177" s="10"/>
      <c r="L177" s="10"/>
      <c r="M177" s="10"/>
      <c r="N177" s="12">
        <f t="shared" si="5"/>
        <v>2</v>
      </c>
      <c r="O177" s="5"/>
      <c r="P177" s="5"/>
    </row>
    <row r="178" spans="2:21">
      <c r="B178" s="11">
        <v>176</v>
      </c>
      <c r="C178" s="13" t="s">
        <v>274</v>
      </c>
      <c r="D178" s="8" t="s">
        <v>561</v>
      </c>
      <c r="E178" s="70" t="s">
        <v>442</v>
      </c>
      <c r="F178" s="70" t="s">
        <v>490</v>
      </c>
      <c r="G178" s="10"/>
      <c r="H178" s="10">
        <v>4</v>
      </c>
      <c r="I178" s="10">
        <v>13</v>
      </c>
      <c r="J178" s="10"/>
      <c r="K178" s="10"/>
      <c r="L178" s="10"/>
      <c r="M178" s="10"/>
      <c r="N178" s="12">
        <f t="shared" si="5"/>
        <v>17</v>
      </c>
      <c r="O178" s="5"/>
      <c r="P178" s="5"/>
      <c r="Q178" s="5"/>
      <c r="R178" s="5"/>
      <c r="S178" s="5"/>
    </row>
    <row r="179" spans="2:21">
      <c r="B179" s="11">
        <v>177</v>
      </c>
      <c r="C179" s="13" t="s">
        <v>93</v>
      </c>
      <c r="D179" s="8" t="s">
        <v>561</v>
      </c>
      <c r="E179" s="70" t="s">
        <v>429</v>
      </c>
      <c r="F179" s="70" t="s">
        <v>606</v>
      </c>
      <c r="G179" s="10">
        <v>6</v>
      </c>
      <c r="H179" s="10"/>
      <c r="I179" s="10"/>
      <c r="J179" s="10"/>
      <c r="K179" s="10"/>
      <c r="L179" s="10"/>
      <c r="M179" s="10"/>
      <c r="N179" s="12">
        <f t="shared" si="5"/>
        <v>6</v>
      </c>
      <c r="O179" s="5"/>
      <c r="P179" s="5"/>
    </row>
    <row r="180" spans="2:21">
      <c r="B180" s="11">
        <v>178</v>
      </c>
      <c r="C180" s="13" t="s">
        <v>237</v>
      </c>
      <c r="D180" s="8" t="s">
        <v>561</v>
      </c>
      <c r="E180" s="70" t="s">
        <v>408</v>
      </c>
      <c r="F180" s="70" t="s">
        <v>605</v>
      </c>
      <c r="G180" s="10"/>
      <c r="H180" s="10">
        <v>1</v>
      </c>
      <c r="I180" s="10">
        <v>1</v>
      </c>
      <c r="J180" s="10">
        <v>10</v>
      </c>
      <c r="K180" s="10">
        <v>2</v>
      </c>
      <c r="L180" s="10"/>
      <c r="M180" s="10"/>
      <c r="N180" s="12">
        <f t="shared" si="5"/>
        <v>14</v>
      </c>
      <c r="O180" s="5"/>
      <c r="P180" s="5"/>
      <c r="Q180" s="5"/>
      <c r="R180" s="5"/>
      <c r="S180" s="5"/>
      <c r="T180" s="5"/>
    </row>
    <row r="181" spans="2:21">
      <c r="B181" s="11">
        <v>179</v>
      </c>
      <c r="C181" s="13" t="s">
        <v>96</v>
      </c>
      <c r="D181" s="8" t="s">
        <v>561</v>
      </c>
      <c r="E181" s="70" t="s">
        <v>568</v>
      </c>
      <c r="F181" s="70" t="s">
        <v>488</v>
      </c>
      <c r="G181" s="10">
        <v>1</v>
      </c>
      <c r="H181" s="10"/>
      <c r="I181" s="10"/>
      <c r="J181" s="10"/>
      <c r="K181" s="10">
        <v>3</v>
      </c>
      <c r="L181" s="10"/>
      <c r="M181" s="10"/>
      <c r="N181" s="12">
        <f t="shared" si="5"/>
        <v>4</v>
      </c>
      <c r="O181" s="5"/>
      <c r="P181" s="5"/>
    </row>
    <row r="182" spans="2:21">
      <c r="B182" s="11">
        <v>180</v>
      </c>
      <c r="C182" s="13" t="s">
        <v>198</v>
      </c>
      <c r="D182" s="8" t="s">
        <v>561</v>
      </c>
      <c r="E182" s="70" t="s">
        <v>434</v>
      </c>
      <c r="F182" s="70" t="s">
        <v>485</v>
      </c>
      <c r="G182" s="10"/>
      <c r="H182" s="10"/>
      <c r="I182" s="10">
        <v>1</v>
      </c>
      <c r="J182" s="10"/>
      <c r="K182" s="10"/>
      <c r="L182" s="10"/>
      <c r="M182" s="10"/>
      <c r="N182" s="12">
        <f t="shared" si="5"/>
        <v>1</v>
      </c>
      <c r="O182" s="5"/>
      <c r="P182" s="5"/>
    </row>
    <row r="183" spans="2:21">
      <c r="B183" s="11">
        <v>181</v>
      </c>
      <c r="C183" s="13" t="s">
        <v>246</v>
      </c>
      <c r="D183" s="8" t="s">
        <v>561</v>
      </c>
      <c r="E183" s="70" t="s">
        <v>442</v>
      </c>
      <c r="F183" s="70" t="s">
        <v>490</v>
      </c>
      <c r="G183" s="10"/>
      <c r="H183" s="10"/>
      <c r="I183" s="10">
        <v>9</v>
      </c>
      <c r="J183" s="10"/>
      <c r="K183" s="10"/>
      <c r="L183" s="10"/>
      <c r="M183" s="10"/>
      <c r="N183" s="12">
        <f t="shared" si="5"/>
        <v>9</v>
      </c>
      <c r="O183" s="5"/>
      <c r="P183" s="5"/>
      <c r="Q183" s="5"/>
    </row>
    <row r="184" spans="2:21">
      <c r="B184" s="11">
        <v>182</v>
      </c>
      <c r="C184" s="13" t="s">
        <v>101</v>
      </c>
      <c r="D184" s="8" t="s">
        <v>561</v>
      </c>
      <c r="E184" s="70" t="s">
        <v>442</v>
      </c>
      <c r="F184" s="70" t="s">
        <v>630</v>
      </c>
      <c r="G184" s="10"/>
      <c r="H184" s="10"/>
      <c r="I184" s="10">
        <v>7</v>
      </c>
      <c r="J184" s="10"/>
      <c r="K184" s="10"/>
      <c r="L184" s="10"/>
      <c r="M184" s="10"/>
      <c r="N184" s="12">
        <f t="shared" si="5"/>
        <v>7</v>
      </c>
      <c r="O184" s="5"/>
      <c r="P184" s="5"/>
    </row>
    <row r="185" spans="2:21">
      <c r="B185" s="11">
        <v>183</v>
      </c>
      <c r="C185" s="13" t="s">
        <v>254</v>
      </c>
      <c r="D185" s="8" t="s">
        <v>561</v>
      </c>
      <c r="E185" s="70" t="s">
        <v>568</v>
      </c>
      <c r="F185" s="70" t="s">
        <v>488</v>
      </c>
      <c r="G185" s="10"/>
      <c r="H185" s="10"/>
      <c r="I185" s="10">
        <v>4</v>
      </c>
      <c r="J185" s="10"/>
      <c r="K185" s="10"/>
      <c r="L185" s="10"/>
      <c r="M185" s="10"/>
      <c r="N185" s="12">
        <f t="shared" si="5"/>
        <v>4</v>
      </c>
      <c r="O185" s="5"/>
    </row>
    <row r="186" spans="2:21">
      <c r="B186" s="11">
        <v>184</v>
      </c>
      <c r="C186" s="13" t="s">
        <v>260</v>
      </c>
      <c r="D186" s="8" t="s">
        <v>561</v>
      </c>
      <c r="E186" s="70" t="s">
        <v>492</v>
      </c>
      <c r="F186" s="70" t="s">
        <v>490</v>
      </c>
      <c r="G186" s="10"/>
      <c r="H186" s="10"/>
      <c r="I186" s="10">
        <v>4</v>
      </c>
      <c r="J186" s="10"/>
      <c r="K186" s="10"/>
      <c r="L186" s="10"/>
      <c r="M186" s="10"/>
      <c r="N186" s="12">
        <f t="shared" si="5"/>
        <v>4</v>
      </c>
      <c r="O186" s="5"/>
    </row>
    <row r="187" spans="2:21">
      <c r="B187" s="11">
        <v>185</v>
      </c>
      <c r="C187" s="13" t="s">
        <v>532</v>
      </c>
      <c r="D187" s="8" t="s">
        <v>561</v>
      </c>
      <c r="E187" s="70" t="s">
        <v>592</v>
      </c>
      <c r="F187" s="70" t="s">
        <v>488</v>
      </c>
      <c r="G187" s="10"/>
      <c r="H187" s="10">
        <v>3</v>
      </c>
      <c r="I187" s="10">
        <v>4</v>
      </c>
      <c r="J187" s="10">
        <v>4</v>
      </c>
      <c r="K187" s="10"/>
      <c r="L187" s="10"/>
      <c r="M187" s="10"/>
      <c r="N187" s="12">
        <f t="shared" si="5"/>
        <v>11</v>
      </c>
      <c r="O187" s="5"/>
      <c r="P187" s="5"/>
      <c r="Q187" s="5"/>
    </row>
    <row r="188" spans="2:21">
      <c r="B188" s="11">
        <v>186</v>
      </c>
      <c r="C188" s="13" t="s">
        <v>266</v>
      </c>
      <c r="D188" s="8" t="s">
        <v>561</v>
      </c>
      <c r="E188" s="70" t="s">
        <v>442</v>
      </c>
      <c r="F188" s="70" t="s">
        <v>490</v>
      </c>
      <c r="G188" s="10"/>
      <c r="H188" s="10"/>
      <c r="I188" s="10">
        <v>1</v>
      </c>
      <c r="J188" s="10"/>
      <c r="K188" s="10"/>
      <c r="L188" s="10"/>
      <c r="M188" s="10"/>
      <c r="N188" s="12">
        <f t="shared" si="5"/>
        <v>1</v>
      </c>
      <c r="O188" s="5"/>
    </row>
    <row r="189" spans="2:21" s="26" customFormat="1" ht="21" customHeight="1">
      <c r="B189" s="11">
        <v>187</v>
      </c>
      <c r="C189" s="73" t="s">
        <v>298</v>
      </c>
      <c r="D189" s="24" t="s">
        <v>562</v>
      </c>
      <c r="E189" s="74" t="s">
        <v>442</v>
      </c>
      <c r="F189" s="74" t="s">
        <v>490</v>
      </c>
      <c r="G189" s="28"/>
      <c r="H189" s="28"/>
      <c r="I189" s="28"/>
      <c r="J189" s="28">
        <v>1</v>
      </c>
      <c r="K189" s="28"/>
      <c r="L189" s="28"/>
      <c r="M189" s="28"/>
      <c r="N189" s="45">
        <f t="shared" si="5"/>
        <v>1</v>
      </c>
      <c r="O189" s="25"/>
      <c r="Q189" s="25"/>
      <c r="S189" s="25"/>
    </row>
    <row r="190" spans="2:21">
      <c r="B190" s="11">
        <v>188</v>
      </c>
      <c r="C190" s="13" t="s">
        <v>296</v>
      </c>
      <c r="D190" s="8" t="s">
        <v>562</v>
      </c>
      <c r="E190" s="70" t="s">
        <v>570</v>
      </c>
      <c r="F190" s="70" t="s">
        <v>488</v>
      </c>
      <c r="G190" s="10"/>
      <c r="H190" s="10"/>
      <c r="I190" s="10"/>
      <c r="J190" s="10"/>
      <c r="K190" s="10">
        <v>1</v>
      </c>
      <c r="L190" s="10"/>
      <c r="M190" s="10"/>
      <c r="N190" s="12">
        <f t="shared" si="5"/>
        <v>1</v>
      </c>
      <c r="O190" s="5"/>
    </row>
    <row r="191" spans="2:21">
      <c r="B191" s="11">
        <v>189</v>
      </c>
      <c r="C191" s="13" t="s">
        <v>297</v>
      </c>
      <c r="D191" s="8" t="s">
        <v>562</v>
      </c>
      <c r="E191" s="70" t="s">
        <v>491</v>
      </c>
      <c r="F191" s="70" t="s">
        <v>490</v>
      </c>
      <c r="G191" s="10"/>
      <c r="H191" s="10"/>
      <c r="I191" s="10">
        <v>1</v>
      </c>
      <c r="J191" s="10"/>
      <c r="K191" s="10"/>
      <c r="L191" s="10"/>
      <c r="M191" s="10"/>
      <c r="N191" s="12">
        <f t="shared" si="5"/>
        <v>1</v>
      </c>
      <c r="O191" s="5"/>
    </row>
    <row r="192" spans="2:21">
      <c r="B192" s="11">
        <v>190</v>
      </c>
      <c r="C192" s="13" t="s">
        <v>295</v>
      </c>
      <c r="D192" s="8" t="s">
        <v>562</v>
      </c>
      <c r="E192" s="70" t="s">
        <v>442</v>
      </c>
      <c r="F192" s="70" t="s">
        <v>490</v>
      </c>
      <c r="G192" s="10"/>
      <c r="H192" s="10"/>
      <c r="I192" s="10">
        <v>1</v>
      </c>
      <c r="J192" s="10"/>
      <c r="K192" s="10">
        <v>1</v>
      </c>
      <c r="L192" s="10"/>
      <c r="M192" s="10"/>
      <c r="N192" s="12">
        <f t="shared" si="5"/>
        <v>2</v>
      </c>
      <c r="O192" s="5"/>
      <c r="P192" s="5"/>
      <c r="S192" s="5"/>
      <c r="U192" s="5"/>
    </row>
    <row r="193" spans="2:21">
      <c r="B193" s="11">
        <v>191</v>
      </c>
      <c r="C193" s="13" t="s">
        <v>8</v>
      </c>
      <c r="D193" s="8" t="s">
        <v>562</v>
      </c>
      <c r="E193" s="70" t="s">
        <v>442</v>
      </c>
      <c r="F193" s="70" t="s">
        <v>626</v>
      </c>
      <c r="G193" s="10"/>
      <c r="H193" s="10"/>
      <c r="I193" s="10">
        <v>1</v>
      </c>
      <c r="J193" s="10"/>
      <c r="K193" s="10"/>
      <c r="L193" s="10"/>
      <c r="M193" s="10"/>
      <c r="N193" s="12">
        <f t="shared" si="5"/>
        <v>1</v>
      </c>
      <c r="O193" s="5"/>
    </row>
    <row r="194" spans="2:21">
      <c r="B194" s="11">
        <v>192</v>
      </c>
      <c r="C194" s="13" t="s">
        <v>7</v>
      </c>
      <c r="D194" s="8" t="s">
        <v>562</v>
      </c>
      <c r="E194" s="70" t="s">
        <v>511</v>
      </c>
      <c r="F194" s="70" t="s">
        <v>488</v>
      </c>
      <c r="G194" s="10"/>
      <c r="H194" s="10"/>
      <c r="I194" s="10">
        <v>1</v>
      </c>
      <c r="J194" s="10"/>
      <c r="K194" s="10"/>
      <c r="L194" s="10"/>
      <c r="M194" s="10"/>
      <c r="N194" s="12">
        <f t="shared" si="5"/>
        <v>1</v>
      </c>
      <c r="O194" s="5"/>
    </row>
    <row r="195" spans="2:21">
      <c r="B195" s="11">
        <v>193</v>
      </c>
      <c r="C195" s="13" t="s">
        <v>512</v>
      </c>
      <c r="D195" s="8" t="s">
        <v>562</v>
      </c>
      <c r="E195" s="70" t="s">
        <v>442</v>
      </c>
      <c r="F195" s="70" t="s">
        <v>490</v>
      </c>
      <c r="G195" s="10"/>
      <c r="H195" s="10"/>
      <c r="I195" s="10">
        <v>1</v>
      </c>
      <c r="J195" s="10"/>
      <c r="K195" s="10"/>
      <c r="L195" s="10"/>
      <c r="M195" s="10"/>
      <c r="N195" s="12">
        <f t="shared" si="5"/>
        <v>1</v>
      </c>
      <c r="O195" s="5"/>
    </row>
    <row r="196" spans="2:21">
      <c r="B196" s="11">
        <v>194</v>
      </c>
      <c r="C196" s="13" t="s">
        <v>287</v>
      </c>
      <c r="D196" s="8" t="s">
        <v>562</v>
      </c>
      <c r="E196" s="70" t="s">
        <v>492</v>
      </c>
      <c r="F196" s="70" t="s">
        <v>488</v>
      </c>
      <c r="G196" s="10"/>
      <c r="H196" s="10"/>
      <c r="I196" s="10">
        <v>2</v>
      </c>
      <c r="J196" s="10">
        <v>1</v>
      </c>
      <c r="K196" s="10"/>
      <c r="L196" s="10"/>
      <c r="M196" s="10"/>
      <c r="N196" s="12">
        <f t="shared" si="5"/>
        <v>3</v>
      </c>
      <c r="O196" s="5"/>
      <c r="P196" s="5"/>
      <c r="Q196" s="5"/>
      <c r="S196" s="5"/>
    </row>
    <row r="197" spans="2:21">
      <c r="B197" s="11">
        <v>195</v>
      </c>
      <c r="C197" s="13" t="s">
        <v>10</v>
      </c>
      <c r="D197" s="8" t="s">
        <v>562</v>
      </c>
      <c r="E197" s="70" t="s">
        <v>453</v>
      </c>
      <c r="F197" s="70" t="s">
        <v>708</v>
      </c>
      <c r="G197" s="10">
        <v>1</v>
      </c>
      <c r="H197" s="10"/>
      <c r="I197" s="10"/>
      <c r="J197" s="10"/>
      <c r="K197" s="10"/>
      <c r="L197" s="10"/>
      <c r="M197" s="10"/>
      <c r="N197" s="12">
        <f t="shared" si="5"/>
        <v>1</v>
      </c>
      <c r="O197" s="5"/>
    </row>
    <row r="198" spans="2:21">
      <c r="B198" s="11">
        <v>196</v>
      </c>
      <c r="C198" s="13" t="s">
        <v>111</v>
      </c>
      <c r="D198" s="8" t="s">
        <v>562</v>
      </c>
      <c r="E198" s="70" t="s">
        <v>499</v>
      </c>
      <c r="F198" s="70" t="s">
        <v>490</v>
      </c>
      <c r="G198" s="10"/>
      <c r="H198" s="10">
        <v>1</v>
      </c>
      <c r="I198" s="10"/>
      <c r="J198" s="10"/>
      <c r="K198" s="10"/>
      <c r="L198" s="10">
        <v>1</v>
      </c>
      <c r="M198" s="10"/>
      <c r="N198" s="12">
        <f t="shared" si="5"/>
        <v>2</v>
      </c>
      <c r="O198" s="5"/>
      <c r="P198" s="5"/>
      <c r="S198" s="5"/>
      <c r="U198" s="5"/>
    </row>
    <row r="199" spans="2:21">
      <c r="B199" s="11">
        <v>197</v>
      </c>
      <c r="C199" s="13" t="s">
        <v>305</v>
      </c>
      <c r="D199" s="8" t="s">
        <v>562</v>
      </c>
      <c r="E199" s="70" t="s">
        <v>617</v>
      </c>
      <c r="F199" s="70" t="s">
        <v>490</v>
      </c>
      <c r="G199" s="10"/>
      <c r="H199" s="10"/>
      <c r="I199" s="10">
        <v>2</v>
      </c>
      <c r="J199" s="10"/>
      <c r="K199" s="10"/>
      <c r="L199" s="10"/>
      <c r="M199" s="10"/>
      <c r="N199" s="12">
        <f t="shared" si="5"/>
        <v>2</v>
      </c>
      <c r="O199" s="5"/>
      <c r="P199" s="5"/>
    </row>
    <row r="200" spans="2:21">
      <c r="B200" s="11">
        <v>198</v>
      </c>
      <c r="C200" s="13" t="s">
        <v>304</v>
      </c>
      <c r="D200" s="8" t="s">
        <v>562</v>
      </c>
      <c r="E200" s="70" t="s">
        <v>565</v>
      </c>
      <c r="F200" s="70" t="s">
        <v>490</v>
      </c>
      <c r="G200" s="10"/>
      <c r="H200" s="10"/>
      <c r="I200" s="10">
        <v>2</v>
      </c>
      <c r="J200" s="10"/>
      <c r="K200" s="10">
        <v>1</v>
      </c>
      <c r="L200" s="10"/>
      <c r="M200" s="10"/>
      <c r="N200" s="12">
        <f t="shared" ref="N200:N231" si="6">SUM(G200:M200)</f>
        <v>3</v>
      </c>
      <c r="O200" s="5"/>
      <c r="P200" s="5"/>
      <c r="Q200" s="5"/>
      <c r="S200" s="5"/>
      <c r="U200" s="5"/>
    </row>
    <row r="201" spans="2:21">
      <c r="B201" s="11">
        <v>199</v>
      </c>
      <c r="C201" s="13" t="s">
        <v>112</v>
      </c>
      <c r="D201" s="8" t="s">
        <v>562</v>
      </c>
      <c r="E201" s="70" t="s">
        <v>408</v>
      </c>
      <c r="F201" s="70" t="s">
        <v>708</v>
      </c>
      <c r="G201" s="10"/>
      <c r="H201" s="10">
        <v>1</v>
      </c>
      <c r="I201" s="10"/>
      <c r="J201" s="10"/>
      <c r="K201" s="10"/>
      <c r="L201" s="10"/>
      <c r="M201" s="10"/>
      <c r="N201" s="12">
        <f t="shared" si="6"/>
        <v>1</v>
      </c>
      <c r="O201" s="5"/>
    </row>
    <row r="202" spans="2:21">
      <c r="B202" s="11">
        <v>200</v>
      </c>
      <c r="C202" s="13" t="s">
        <v>114</v>
      </c>
      <c r="D202" s="8" t="s">
        <v>562</v>
      </c>
      <c r="E202" s="75" t="s">
        <v>589</v>
      </c>
      <c r="F202" s="70" t="s">
        <v>485</v>
      </c>
      <c r="G202" s="10"/>
      <c r="H202" s="10"/>
      <c r="I202" s="10">
        <v>3</v>
      </c>
      <c r="J202" s="10"/>
      <c r="K202" s="10"/>
      <c r="L202" s="10"/>
      <c r="M202" s="10"/>
      <c r="N202" s="12">
        <f t="shared" si="6"/>
        <v>3</v>
      </c>
      <c r="O202" s="5"/>
      <c r="P202" s="5"/>
    </row>
    <row r="203" spans="2:21">
      <c r="B203" s="11">
        <v>201</v>
      </c>
      <c r="C203" s="13" t="s">
        <v>308</v>
      </c>
      <c r="D203" s="8" t="s">
        <v>562</v>
      </c>
      <c r="E203" s="71" t="s">
        <v>442</v>
      </c>
      <c r="F203" s="70" t="s">
        <v>490</v>
      </c>
      <c r="G203" s="10"/>
      <c r="H203" s="10"/>
      <c r="I203" s="10"/>
      <c r="J203" s="10"/>
      <c r="K203" s="10">
        <v>1</v>
      </c>
      <c r="L203" s="10"/>
      <c r="M203" s="10"/>
      <c r="N203" s="12">
        <f t="shared" si="6"/>
        <v>1</v>
      </c>
      <c r="O203" s="5"/>
    </row>
    <row r="204" spans="2:21">
      <c r="B204" s="11">
        <v>202</v>
      </c>
      <c r="C204" s="13" t="s">
        <v>412</v>
      </c>
      <c r="D204" s="8" t="s">
        <v>562</v>
      </c>
      <c r="E204" s="70" t="s">
        <v>504</v>
      </c>
      <c r="F204" s="70" t="s">
        <v>518</v>
      </c>
      <c r="G204" s="10"/>
      <c r="H204" s="10"/>
      <c r="I204" s="10">
        <v>1</v>
      </c>
      <c r="J204" s="10"/>
      <c r="K204" s="10"/>
      <c r="L204" s="10"/>
      <c r="M204" s="10"/>
      <c r="N204" s="12">
        <f t="shared" si="6"/>
        <v>1</v>
      </c>
      <c r="O204" s="5"/>
    </row>
    <row r="205" spans="2:21">
      <c r="B205" s="11">
        <v>203</v>
      </c>
      <c r="C205" s="13" t="s">
        <v>118</v>
      </c>
      <c r="D205" s="8" t="s">
        <v>562</v>
      </c>
      <c r="E205" s="70" t="s">
        <v>573</v>
      </c>
      <c r="F205" s="70" t="s">
        <v>488</v>
      </c>
      <c r="G205" s="10"/>
      <c r="H205" s="10"/>
      <c r="I205" s="10"/>
      <c r="J205" s="10"/>
      <c r="K205" s="10">
        <v>1</v>
      </c>
      <c r="L205" s="10"/>
      <c r="M205" s="10"/>
      <c r="N205" s="12">
        <f t="shared" si="6"/>
        <v>1</v>
      </c>
      <c r="O205" s="5"/>
    </row>
    <row r="206" spans="2:21">
      <c r="B206" s="11">
        <v>204</v>
      </c>
      <c r="C206" s="13" t="s">
        <v>26</v>
      </c>
      <c r="D206" s="8" t="s">
        <v>562</v>
      </c>
      <c r="E206" s="70" t="s">
        <v>492</v>
      </c>
      <c r="F206" s="70" t="s">
        <v>500</v>
      </c>
      <c r="G206" s="10"/>
      <c r="H206" s="10"/>
      <c r="I206" s="10">
        <v>3</v>
      </c>
      <c r="J206" s="10"/>
      <c r="K206" s="10"/>
      <c r="L206" s="10"/>
      <c r="M206" s="10"/>
      <c r="N206" s="12">
        <f t="shared" si="6"/>
        <v>3</v>
      </c>
      <c r="O206" s="5"/>
      <c r="P206" s="5"/>
      <c r="S206" s="5"/>
    </row>
    <row r="207" spans="2:21">
      <c r="B207" s="11">
        <v>205</v>
      </c>
      <c r="C207" s="13" t="s">
        <v>23</v>
      </c>
      <c r="D207" s="8" t="s">
        <v>562</v>
      </c>
      <c r="E207" s="70" t="s">
        <v>442</v>
      </c>
      <c r="F207" s="70" t="s">
        <v>490</v>
      </c>
      <c r="G207" s="10"/>
      <c r="H207" s="10"/>
      <c r="I207" s="10">
        <v>2</v>
      </c>
      <c r="J207" s="10"/>
      <c r="K207" s="10"/>
      <c r="L207" s="10"/>
      <c r="M207" s="10"/>
      <c r="N207" s="12">
        <f t="shared" si="6"/>
        <v>2</v>
      </c>
      <c r="O207" s="5"/>
      <c r="P207" s="5"/>
    </row>
    <row r="208" spans="2:21">
      <c r="B208" s="11">
        <v>206</v>
      </c>
      <c r="C208" s="13" t="s">
        <v>321</v>
      </c>
      <c r="D208" s="8" t="s">
        <v>562</v>
      </c>
      <c r="E208" s="70" t="s">
        <v>442</v>
      </c>
      <c r="F208" s="70" t="s">
        <v>490</v>
      </c>
      <c r="G208" s="10"/>
      <c r="H208" s="10"/>
      <c r="I208" s="10">
        <v>3</v>
      </c>
      <c r="J208" s="10"/>
      <c r="K208" s="10"/>
      <c r="L208" s="10"/>
      <c r="M208" s="10"/>
      <c r="N208" s="12">
        <f t="shared" si="6"/>
        <v>3</v>
      </c>
      <c r="O208" s="5"/>
      <c r="P208" s="5"/>
      <c r="T208" s="5"/>
    </row>
    <row r="209" spans="2:28">
      <c r="B209" s="11">
        <v>207</v>
      </c>
      <c r="C209" s="13" t="s">
        <v>28</v>
      </c>
      <c r="D209" s="8" t="s">
        <v>562</v>
      </c>
      <c r="E209" s="70" t="s">
        <v>442</v>
      </c>
      <c r="F209" s="70" t="s">
        <v>490</v>
      </c>
      <c r="G209" s="10"/>
      <c r="H209" s="10"/>
      <c r="I209" s="10"/>
      <c r="J209" s="10"/>
      <c r="K209" s="10">
        <v>1</v>
      </c>
      <c r="L209" s="10"/>
      <c r="M209" s="10"/>
      <c r="N209" s="12">
        <f t="shared" si="6"/>
        <v>1</v>
      </c>
      <c r="O209" s="5"/>
    </row>
    <row r="210" spans="2:28">
      <c r="B210" s="11">
        <v>208</v>
      </c>
      <c r="C210" s="13" t="s">
        <v>125</v>
      </c>
      <c r="D210" s="8" t="s">
        <v>562</v>
      </c>
      <c r="E210" s="70" t="s">
        <v>496</v>
      </c>
      <c r="F210" s="70" t="s">
        <v>632</v>
      </c>
      <c r="G210" s="10"/>
      <c r="H210" s="10"/>
      <c r="I210" s="10">
        <v>2</v>
      </c>
      <c r="J210" s="10"/>
      <c r="K210" s="10"/>
      <c r="L210" s="10"/>
      <c r="M210" s="10">
        <v>1</v>
      </c>
      <c r="N210" s="12">
        <f t="shared" si="6"/>
        <v>3</v>
      </c>
      <c r="O210" s="5"/>
      <c r="P210" s="5"/>
      <c r="Q210" s="5"/>
    </row>
    <row r="211" spans="2:28">
      <c r="B211" s="11">
        <v>209</v>
      </c>
      <c r="C211" s="13" t="s">
        <v>126</v>
      </c>
      <c r="D211" s="8" t="s">
        <v>562</v>
      </c>
      <c r="E211" s="70" t="s">
        <v>497</v>
      </c>
      <c r="F211" s="70" t="s">
        <v>700</v>
      </c>
      <c r="G211" s="10"/>
      <c r="H211" s="10"/>
      <c r="I211" s="10"/>
      <c r="J211" s="10">
        <v>2</v>
      </c>
      <c r="K211" s="10"/>
      <c r="L211" s="10"/>
      <c r="M211" s="10"/>
      <c r="N211" s="12">
        <f t="shared" si="6"/>
        <v>2</v>
      </c>
      <c r="O211" s="5"/>
      <c r="P211" s="5"/>
      <c r="S211" s="5"/>
    </row>
    <row r="212" spans="2:28">
      <c r="B212" s="11">
        <v>210</v>
      </c>
      <c r="C212" s="13" t="s">
        <v>30</v>
      </c>
      <c r="D212" s="8" t="s">
        <v>562</v>
      </c>
      <c r="E212" s="70" t="s">
        <v>442</v>
      </c>
      <c r="F212" s="70" t="s">
        <v>490</v>
      </c>
      <c r="G212" s="10"/>
      <c r="H212" s="10"/>
      <c r="I212" s="10">
        <v>1</v>
      </c>
      <c r="J212" s="10"/>
      <c r="K212" s="10"/>
      <c r="L212" s="10"/>
      <c r="M212" s="10"/>
      <c r="N212" s="12">
        <f t="shared" si="6"/>
        <v>1</v>
      </c>
      <c r="O212" s="5"/>
    </row>
    <row r="213" spans="2:28">
      <c r="B213" s="11">
        <v>211</v>
      </c>
      <c r="C213" s="13" t="s">
        <v>521</v>
      </c>
      <c r="D213" s="8" t="s">
        <v>562</v>
      </c>
      <c r="E213" s="70" t="s">
        <v>442</v>
      </c>
      <c r="F213" s="70" t="s">
        <v>490</v>
      </c>
      <c r="G213" s="10"/>
      <c r="H213" s="10"/>
      <c r="I213" s="10"/>
      <c r="J213" s="10">
        <v>1</v>
      </c>
      <c r="K213" s="10"/>
      <c r="L213" s="10"/>
      <c r="M213" s="10"/>
      <c r="N213" s="12">
        <f t="shared" si="6"/>
        <v>1</v>
      </c>
      <c r="O213" s="5"/>
      <c r="X213" s="5"/>
    </row>
    <row r="214" spans="2:28">
      <c r="B214" s="11">
        <v>212</v>
      </c>
      <c r="C214" s="13" t="s">
        <v>404</v>
      </c>
      <c r="D214" s="8" t="s">
        <v>562</v>
      </c>
      <c r="E214" s="70" t="s">
        <v>624</v>
      </c>
      <c r="F214" s="70" t="s">
        <v>490</v>
      </c>
      <c r="G214" s="10"/>
      <c r="H214" s="10"/>
      <c r="I214" s="10">
        <v>1</v>
      </c>
      <c r="J214" s="10">
        <v>6</v>
      </c>
      <c r="K214" s="10"/>
      <c r="L214" s="10"/>
      <c r="M214" s="10"/>
      <c r="N214" s="12">
        <f t="shared" si="6"/>
        <v>7</v>
      </c>
      <c r="O214" s="5"/>
      <c r="P214" s="5"/>
      <c r="Q214" s="5"/>
    </row>
    <row r="215" spans="2:28">
      <c r="B215" s="11">
        <v>213</v>
      </c>
      <c r="C215" s="13" t="s">
        <v>427</v>
      </c>
      <c r="D215" s="8" t="s">
        <v>562</v>
      </c>
      <c r="E215" s="70" t="s">
        <v>417</v>
      </c>
      <c r="F215" s="70" t="s">
        <v>606</v>
      </c>
      <c r="G215" s="10"/>
      <c r="H215" s="10"/>
      <c r="I215" s="10">
        <v>3</v>
      </c>
      <c r="J215" s="10"/>
      <c r="K215" s="10"/>
      <c r="L215" s="10"/>
      <c r="M215" s="10"/>
      <c r="N215" s="12">
        <f t="shared" si="6"/>
        <v>3</v>
      </c>
      <c r="O215" s="5"/>
      <c r="W215" s="5"/>
      <c r="Y215" s="5"/>
      <c r="AB215" s="5"/>
    </row>
    <row r="216" spans="2:28">
      <c r="B216" s="11">
        <v>214</v>
      </c>
      <c r="C216" s="13" t="s">
        <v>40</v>
      </c>
      <c r="D216" s="8" t="s">
        <v>562</v>
      </c>
      <c r="E216" s="70" t="s">
        <v>442</v>
      </c>
      <c r="F216" s="70" t="s">
        <v>490</v>
      </c>
      <c r="G216" s="10"/>
      <c r="H216" s="10"/>
      <c r="I216" s="10">
        <v>1</v>
      </c>
      <c r="J216" s="10"/>
      <c r="K216" s="10">
        <v>1</v>
      </c>
      <c r="L216" s="10"/>
      <c r="M216" s="10"/>
      <c r="N216" s="12">
        <f t="shared" si="6"/>
        <v>2</v>
      </c>
      <c r="O216" s="5"/>
      <c r="P216" s="5"/>
    </row>
    <row r="217" spans="2:28">
      <c r="B217" s="11">
        <v>215</v>
      </c>
      <c r="C217" s="13" t="s">
        <v>523</v>
      </c>
      <c r="D217" s="8" t="s">
        <v>562</v>
      </c>
      <c r="E217" s="70" t="s">
        <v>442</v>
      </c>
      <c r="F217" s="70" t="s">
        <v>490</v>
      </c>
      <c r="G217" s="10"/>
      <c r="H217" s="10"/>
      <c r="I217" s="10"/>
      <c r="J217" s="10"/>
      <c r="K217" s="10">
        <v>1</v>
      </c>
      <c r="L217" s="10"/>
      <c r="M217" s="10"/>
      <c r="N217" s="12">
        <f t="shared" si="6"/>
        <v>1</v>
      </c>
      <c r="O217" s="5"/>
      <c r="Q217" s="5"/>
      <c r="S217" s="5"/>
    </row>
    <row r="218" spans="2:28">
      <c r="B218" s="11">
        <v>216</v>
      </c>
      <c r="C218" s="13" t="s">
        <v>39</v>
      </c>
      <c r="D218" s="8" t="s">
        <v>562</v>
      </c>
      <c r="E218" s="70" t="s">
        <v>576</v>
      </c>
      <c r="F218" s="70" t="s">
        <v>488</v>
      </c>
      <c r="G218" s="10"/>
      <c r="H218" s="10"/>
      <c r="I218" s="10">
        <v>1</v>
      </c>
      <c r="J218" s="10"/>
      <c r="K218" s="10"/>
      <c r="L218" s="10"/>
      <c r="M218" s="10"/>
      <c r="N218" s="12">
        <f t="shared" si="6"/>
        <v>1</v>
      </c>
      <c r="O218" s="5"/>
    </row>
    <row r="219" spans="2:28">
      <c r="B219" s="11">
        <v>217</v>
      </c>
      <c r="C219" s="13" t="s">
        <v>42</v>
      </c>
      <c r="D219" s="8" t="s">
        <v>562</v>
      </c>
      <c r="E219" s="70" t="s">
        <v>618</v>
      </c>
      <c r="F219" s="70" t="s">
        <v>490</v>
      </c>
      <c r="G219" s="10"/>
      <c r="H219" s="10"/>
      <c r="I219" s="10">
        <v>2</v>
      </c>
      <c r="J219" s="10"/>
      <c r="K219" s="10"/>
      <c r="L219" s="10"/>
      <c r="M219" s="10">
        <v>1</v>
      </c>
      <c r="N219" s="12">
        <f t="shared" si="6"/>
        <v>3</v>
      </c>
      <c r="O219" s="5"/>
      <c r="P219" s="5"/>
      <c r="Q219" s="5"/>
    </row>
    <row r="220" spans="2:28">
      <c r="B220" s="11">
        <v>218</v>
      </c>
      <c r="C220" s="13" t="s">
        <v>134</v>
      </c>
      <c r="D220" s="8" t="s">
        <v>562</v>
      </c>
      <c r="E220" s="70" t="s">
        <v>568</v>
      </c>
      <c r="F220" s="70" t="s">
        <v>488</v>
      </c>
      <c r="G220" s="10"/>
      <c r="H220" s="10"/>
      <c r="I220" s="10">
        <v>1</v>
      </c>
      <c r="J220" s="10"/>
      <c r="K220" s="10">
        <v>1</v>
      </c>
      <c r="L220" s="10"/>
      <c r="M220" s="10"/>
      <c r="N220" s="12">
        <f t="shared" si="6"/>
        <v>2</v>
      </c>
      <c r="O220" s="5"/>
      <c r="P220" s="5"/>
    </row>
    <row r="221" spans="2:28">
      <c r="B221" s="11">
        <v>219</v>
      </c>
      <c r="C221" s="13" t="s">
        <v>49</v>
      </c>
      <c r="D221" s="8" t="s">
        <v>562</v>
      </c>
      <c r="E221" s="70" t="s">
        <v>499</v>
      </c>
      <c r="F221" s="70" t="s">
        <v>625</v>
      </c>
      <c r="G221" s="10"/>
      <c r="H221" s="10"/>
      <c r="I221" s="10"/>
      <c r="J221" s="10"/>
      <c r="K221" s="10"/>
      <c r="L221" s="10">
        <v>26</v>
      </c>
      <c r="M221" s="10"/>
      <c r="N221" s="12">
        <f t="shared" si="6"/>
        <v>26</v>
      </c>
      <c r="O221" s="5"/>
      <c r="P221" s="5"/>
      <c r="Q221" s="5"/>
      <c r="R221" s="5"/>
    </row>
    <row r="222" spans="2:28">
      <c r="B222" s="11">
        <v>220</v>
      </c>
      <c r="C222" s="13" t="s">
        <v>143</v>
      </c>
      <c r="D222" s="8" t="s">
        <v>562</v>
      </c>
      <c r="E222" s="70" t="s">
        <v>568</v>
      </c>
      <c r="F222" s="70" t="s">
        <v>490</v>
      </c>
      <c r="G222" s="10"/>
      <c r="H222" s="10"/>
      <c r="I222" s="10">
        <v>5</v>
      </c>
      <c r="J222" s="10"/>
      <c r="K222" s="10"/>
      <c r="L222" s="10"/>
      <c r="M222" s="10"/>
      <c r="N222" s="12">
        <f t="shared" si="6"/>
        <v>5</v>
      </c>
      <c r="O222" s="5"/>
      <c r="P222" s="5"/>
      <c r="Q222" s="5"/>
      <c r="R222" s="5"/>
      <c r="S222" s="5"/>
    </row>
    <row r="223" spans="2:28">
      <c r="B223" s="11">
        <v>221</v>
      </c>
      <c r="C223" s="13" t="s">
        <v>147</v>
      </c>
      <c r="D223" s="8" t="s">
        <v>562</v>
      </c>
      <c r="E223" s="70" t="s">
        <v>499</v>
      </c>
      <c r="F223" s="70" t="s">
        <v>490</v>
      </c>
      <c r="G223" s="10"/>
      <c r="H223" s="10"/>
      <c r="I223" s="10"/>
      <c r="J223" s="10"/>
      <c r="K223" s="10"/>
      <c r="L223" s="10">
        <v>1</v>
      </c>
      <c r="M223" s="10"/>
      <c r="N223" s="12">
        <f t="shared" si="6"/>
        <v>1</v>
      </c>
      <c r="O223" s="5"/>
    </row>
    <row r="224" spans="2:28">
      <c r="B224" s="11">
        <v>222</v>
      </c>
      <c r="C224" s="13" t="s">
        <v>150</v>
      </c>
      <c r="D224" s="8" t="s">
        <v>562</v>
      </c>
      <c r="E224" s="70" t="s">
        <v>442</v>
      </c>
      <c r="F224" s="70" t="s">
        <v>490</v>
      </c>
      <c r="G224" s="10"/>
      <c r="H224" s="10"/>
      <c r="I224" s="10">
        <v>1</v>
      </c>
      <c r="J224" s="10"/>
      <c r="K224" s="10"/>
      <c r="L224" s="10"/>
      <c r="M224" s="10"/>
      <c r="N224" s="12">
        <f t="shared" si="6"/>
        <v>1</v>
      </c>
      <c r="O224" s="5"/>
    </row>
    <row r="225" spans="2:24">
      <c r="B225" s="11">
        <v>223</v>
      </c>
      <c r="C225" s="13" t="s">
        <v>47</v>
      </c>
      <c r="D225" s="8" t="s">
        <v>562</v>
      </c>
      <c r="E225" s="70" t="s">
        <v>434</v>
      </c>
      <c r="F225" s="70" t="s">
        <v>490</v>
      </c>
      <c r="G225" s="10"/>
      <c r="H225" s="10"/>
      <c r="I225" s="10">
        <v>1</v>
      </c>
      <c r="J225" s="10"/>
      <c r="K225" s="10"/>
      <c r="L225" s="10"/>
      <c r="M225" s="10"/>
      <c r="N225" s="12">
        <f t="shared" si="6"/>
        <v>1</v>
      </c>
      <c r="O225" s="5"/>
    </row>
    <row r="226" spans="2:24">
      <c r="B226" s="11">
        <v>224</v>
      </c>
      <c r="C226" s="13" t="s">
        <v>149</v>
      </c>
      <c r="D226" s="8" t="s">
        <v>562</v>
      </c>
      <c r="E226" s="70" t="s">
        <v>442</v>
      </c>
      <c r="F226" s="70" t="s">
        <v>490</v>
      </c>
      <c r="G226" s="10"/>
      <c r="H226" s="10"/>
      <c r="I226" s="10">
        <v>1</v>
      </c>
      <c r="J226" s="10"/>
      <c r="K226" s="10"/>
      <c r="L226" s="10"/>
      <c r="M226" s="10"/>
      <c r="N226" s="12">
        <f t="shared" si="6"/>
        <v>1</v>
      </c>
      <c r="O226" s="5"/>
    </row>
    <row r="227" spans="2:24">
      <c r="B227" s="11">
        <v>225</v>
      </c>
      <c r="C227" s="13" t="s">
        <v>50</v>
      </c>
      <c r="D227" s="8" t="s">
        <v>562</v>
      </c>
      <c r="E227" s="70" t="s">
        <v>442</v>
      </c>
      <c r="F227" s="70" t="s">
        <v>490</v>
      </c>
      <c r="G227" s="10"/>
      <c r="H227" s="10"/>
      <c r="I227" s="10">
        <v>1</v>
      </c>
      <c r="J227" s="10"/>
      <c r="K227" s="10"/>
      <c r="L227" s="10"/>
      <c r="M227" s="10"/>
      <c r="N227" s="12">
        <f t="shared" si="6"/>
        <v>1</v>
      </c>
      <c r="O227" s="5"/>
    </row>
    <row r="228" spans="2:24">
      <c r="B228" s="11">
        <v>226</v>
      </c>
      <c r="C228" s="13" t="s">
        <v>48</v>
      </c>
      <c r="D228" s="8" t="s">
        <v>562</v>
      </c>
      <c r="E228" s="70" t="s">
        <v>499</v>
      </c>
      <c r="F228" s="70" t="s">
        <v>490</v>
      </c>
      <c r="G228" s="10"/>
      <c r="H228" s="10"/>
      <c r="I228" s="10">
        <v>1</v>
      </c>
      <c r="J228" s="10"/>
      <c r="K228" s="10"/>
      <c r="L228" s="10"/>
      <c r="M228" s="10"/>
      <c r="N228" s="12">
        <f t="shared" si="6"/>
        <v>1</v>
      </c>
      <c r="O228" s="5"/>
      <c r="P228" s="5"/>
      <c r="S228" s="5"/>
      <c r="U228" s="5"/>
    </row>
    <row r="229" spans="2:24">
      <c r="B229" s="11">
        <v>227</v>
      </c>
      <c r="C229" s="13" t="s">
        <v>152</v>
      </c>
      <c r="D229" s="8" t="s">
        <v>562</v>
      </c>
      <c r="E229" s="70" t="s">
        <v>565</v>
      </c>
      <c r="F229" s="70" t="s">
        <v>490</v>
      </c>
      <c r="G229" s="10"/>
      <c r="H229" s="10"/>
      <c r="I229" s="10">
        <v>3</v>
      </c>
      <c r="J229" s="10"/>
      <c r="K229" s="10"/>
      <c r="L229" s="10"/>
      <c r="M229" s="10"/>
      <c r="N229" s="12">
        <f t="shared" si="6"/>
        <v>3</v>
      </c>
      <c r="O229" s="5"/>
      <c r="P229" s="5"/>
      <c r="Q229" s="5"/>
    </row>
    <row r="230" spans="2:24">
      <c r="B230" s="11">
        <v>228</v>
      </c>
      <c r="C230" s="13" t="s">
        <v>155</v>
      </c>
      <c r="D230" s="8" t="s">
        <v>562</v>
      </c>
      <c r="E230" s="70" t="s">
        <v>442</v>
      </c>
      <c r="F230" s="70" t="s">
        <v>490</v>
      </c>
      <c r="G230" s="10"/>
      <c r="H230" s="10"/>
      <c r="I230" s="10">
        <v>2</v>
      </c>
      <c r="J230" s="10"/>
      <c r="K230" s="10"/>
      <c r="L230" s="10"/>
      <c r="M230" s="10"/>
      <c r="N230" s="12">
        <f t="shared" si="6"/>
        <v>2</v>
      </c>
      <c r="O230" s="5"/>
      <c r="P230" s="5"/>
    </row>
    <row r="231" spans="2:24">
      <c r="B231" s="11">
        <v>229</v>
      </c>
      <c r="C231" s="13" t="s">
        <v>54</v>
      </c>
      <c r="D231" s="8" t="s">
        <v>562</v>
      </c>
      <c r="E231" s="70" t="s">
        <v>442</v>
      </c>
      <c r="F231" s="70" t="s">
        <v>490</v>
      </c>
      <c r="G231" s="10"/>
      <c r="H231" s="10"/>
      <c r="I231" s="10"/>
      <c r="J231" s="10"/>
      <c r="K231" s="10">
        <v>1</v>
      </c>
      <c r="L231" s="10"/>
      <c r="M231" s="10"/>
      <c r="N231" s="12">
        <f t="shared" si="6"/>
        <v>1</v>
      </c>
      <c r="O231" s="5"/>
    </row>
    <row r="232" spans="2:24">
      <c r="B232" s="11">
        <v>230</v>
      </c>
      <c r="C232" s="13" t="s">
        <v>159</v>
      </c>
      <c r="D232" s="8" t="s">
        <v>562</v>
      </c>
      <c r="E232" s="70" t="s">
        <v>442</v>
      </c>
      <c r="F232" s="70" t="s">
        <v>490</v>
      </c>
      <c r="G232" s="10"/>
      <c r="H232" s="10"/>
      <c r="I232" s="10">
        <v>1</v>
      </c>
      <c r="J232" s="10"/>
      <c r="K232" s="10"/>
      <c r="L232" s="10"/>
      <c r="M232" s="10"/>
      <c r="N232" s="12">
        <f t="shared" ref="N232:N263" si="7">SUM(G232:M232)</f>
        <v>1</v>
      </c>
      <c r="O232" s="5"/>
    </row>
    <row r="233" spans="2:24">
      <c r="B233" s="11">
        <v>231</v>
      </c>
      <c r="C233" s="13" t="s">
        <v>57</v>
      </c>
      <c r="D233" s="8" t="s">
        <v>562</v>
      </c>
      <c r="E233" s="70" t="s">
        <v>565</v>
      </c>
      <c r="F233" s="70" t="s">
        <v>490</v>
      </c>
      <c r="G233" s="10"/>
      <c r="H233" s="10"/>
      <c r="I233" s="10">
        <v>1</v>
      </c>
      <c r="J233" s="10"/>
      <c r="K233" s="10"/>
      <c r="L233" s="10"/>
      <c r="M233" s="10"/>
      <c r="N233" s="12">
        <f t="shared" si="7"/>
        <v>1</v>
      </c>
      <c r="O233" s="5"/>
      <c r="X233" s="5"/>
    </row>
    <row r="234" spans="2:24">
      <c r="B234" s="11">
        <v>232</v>
      </c>
      <c r="C234" s="13" t="s">
        <v>164</v>
      </c>
      <c r="D234" s="8" t="s">
        <v>562</v>
      </c>
      <c r="E234" s="70" t="s">
        <v>619</v>
      </c>
      <c r="F234" s="70" t="s">
        <v>500</v>
      </c>
      <c r="G234" s="10"/>
      <c r="H234" s="10">
        <v>2</v>
      </c>
      <c r="I234" s="10"/>
      <c r="J234" s="10"/>
      <c r="K234" s="10"/>
      <c r="L234" s="10"/>
      <c r="M234" s="10"/>
      <c r="N234" s="12">
        <f t="shared" si="7"/>
        <v>2</v>
      </c>
      <c r="O234" s="5"/>
      <c r="Q234" s="5"/>
    </row>
    <row r="235" spans="2:24">
      <c r="B235" s="11">
        <v>233</v>
      </c>
      <c r="C235" s="13" t="s">
        <v>63</v>
      </c>
      <c r="D235" s="8" t="s">
        <v>562</v>
      </c>
      <c r="E235" s="70" t="s">
        <v>499</v>
      </c>
      <c r="F235" s="70" t="s">
        <v>500</v>
      </c>
      <c r="G235" s="10"/>
      <c r="H235" s="10"/>
      <c r="I235" s="10">
        <v>2</v>
      </c>
      <c r="J235" s="10"/>
      <c r="K235" s="10"/>
      <c r="L235" s="10"/>
      <c r="M235" s="10"/>
      <c r="N235" s="12">
        <f t="shared" si="7"/>
        <v>2</v>
      </c>
      <c r="O235" s="5"/>
      <c r="R235" s="5"/>
      <c r="T235" s="5"/>
    </row>
    <row r="236" spans="2:24">
      <c r="B236" s="11">
        <v>234</v>
      </c>
      <c r="C236" s="13" t="s">
        <v>168</v>
      </c>
      <c r="D236" s="8" t="s">
        <v>562</v>
      </c>
      <c r="E236" s="70" t="s">
        <v>442</v>
      </c>
      <c r="F236" s="70" t="s">
        <v>488</v>
      </c>
      <c r="G236" s="10"/>
      <c r="H236" s="10"/>
      <c r="I236" s="10"/>
      <c r="J236" s="10">
        <v>1</v>
      </c>
      <c r="K236" s="10"/>
      <c r="L236" s="10"/>
      <c r="M236" s="10"/>
      <c r="N236" s="12">
        <f t="shared" si="7"/>
        <v>1</v>
      </c>
      <c r="O236" s="5"/>
      <c r="Q236" s="5"/>
      <c r="S236" s="5"/>
      <c r="U236" s="5"/>
    </row>
    <row r="237" spans="2:24">
      <c r="B237" s="11">
        <v>235</v>
      </c>
      <c r="C237" s="13" t="s">
        <v>167</v>
      </c>
      <c r="D237" s="8" t="s">
        <v>562</v>
      </c>
      <c r="E237" s="70" t="s">
        <v>576</v>
      </c>
      <c r="F237" s="70" t="s">
        <v>488</v>
      </c>
      <c r="G237" s="10"/>
      <c r="H237" s="10"/>
      <c r="I237" s="10"/>
      <c r="J237" s="10"/>
      <c r="K237" s="10">
        <v>1</v>
      </c>
      <c r="L237" s="10"/>
      <c r="M237" s="10"/>
      <c r="N237" s="12">
        <f t="shared" si="7"/>
        <v>1</v>
      </c>
      <c r="O237" s="5"/>
    </row>
    <row r="238" spans="2:24">
      <c r="B238" s="11">
        <v>236</v>
      </c>
      <c r="C238" s="13" t="s">
        <v>170</v>
      </c>
      <c r="D238" s="8" t="s">
        <v>562</v>
      </c>
      <c r="E238" s="70" t="s">
        <v>492</v>
      </c>
      <c r="F238" s="70" t="s">
        <v>488</v>
      </c>
      <c r="G238" s="10"/>
      <c r="H238" s="10">
        <v>1</v>
      </c>
      <c r="I238" s="10">
        <v>4</v>
      </c>
      <c r="J238" s="10">
        <v>3</v>
      </c>
      <c r="K238" s="10"/>
      <c r="L238" s="10"/>
      <c r="M238" s="10"/>
      <c r="N238" s="12">
        <f t="shared" si="7"/>
        <v>8</v>
      </c>
      <c r="O238" s="5"/>
      <c r="P238" s="5"/>
      <c r="Q238" s="5"/>
      <c r="R238" s="5"/>
      <c r="S238" s="5"/>
      <c r="T238" s="5"/>
      <c r="U238" s="5" t="s">
        <v>172</v>
      </c>
      <c r="V238" s="5"/>
    </row>
    <row r="239" spans="2:24">
      <c r="B239" s="11">
        <v>237</v>
      </c>
      <c r="C239" s="13" t="s">
        <v>176</v>
      </c>
      <c r="D239" s="8" t="s">
        <v>562</v>
      </c>
      <c r="E239" s="70" t="s">
        <v>442</v>
      </c>
      <c r="F239" s="70" t="s">
        <v>490</v>
      </c>
      <c r="G239" s="10"/>
      <c r="H239" s="10"/>
      <c r="I239" s="10">
        <v>2</v>
      </c>
      <c r="J239" s="10"/>
      <c r="K239" s="10"/>
      <c r="L239" s="10"/>
      <c r="M239" s="10"/>
      <c r="N239" s="12">
        <f t="shared" si="7"/>
        <v>2</v>
      </c>
      <c r="O239" s="5"/>
      <c r="P239" s="5"/>
    </row>
    <row r="240" spans="2:24">
      <c r="B240" s="11">
        <v>238</v>
      </c>
      <c r="C240" s="13" t="s">
        <v>177</v>
      </c>
      <c r="D240" s="8" t="s">
        <v>562</v>
      </c>
      <c r="E240" s="70" t="s">
        <v>442</v>
      </c>
      <c r="F240" s="70" t="s">
        <v>490</v>
      </c>
      <c r="G240" s="10"/>
      <c r="H240" s="10"/>
      <c r="I240" s="10"/>
      <c r="J240" s="10"/>
      <c r="K240" s="10">
        <v>1</v>
      </c>
      <c r="L240" s="10"/>
      <c r="M240" s="10"/>
      <c r="N240" s="12">
        <f t="shared" si="7"/>
        <v>1</v>
      </c>
      <c r="O240" s="5"/>
    </row>
    <row r="241" spans="2:21">
      <c r="B241" s="11">
        <v>239</v>
      </c>
      <c r="C241" s="13" t="s">
        <v>482</v>
      </c>
      <c r="D241" s="8" t="s">
        <v>562</v>
      </c>
      <c r="E241" s="70" t="s">
        <v>503</v>
      </c>
      <c r="F241" s="70" t="s">
        <v>490</v>
      </c>
      <c r="G241" s="10"/>
      <c r="H241" s="10"/>
      <c r="I241" s="10">
        <v>6</v>
      </c>
      <c r="J241" s="10"/>
      <c r="K241" s="10">
        <v>1</v>
      </c>
      <c r="L241" s="10"/>
      <c r="M241" s="10"/>
      <c r="N241" s="12">
        <f t="shared" si="7"/>
        <v>7</v>
      </c>
      <c r="O241" s="5"/>
      <c r="P241" s="5"/>
      <c r="Q241" s="5"/>
      <c r="R241" s="5"/>
      <c r="S241" s="5"/>
      <c r="T241" s="5"/>
    </row>
    <row r="242" spans="2:21">
      <c r="B242" s="11">
        <v>240</v>
      </c>
      <c r="C242" s="13" t="s">
        <v>67</v>
      </c>
      <c r="D242" s="8" t="s">
        <v>562</v>
      </c>
      <c r="E242" s="70" t="s">
        <v>434</v>
      </c>
      <c r="F242" s="70" t="s">
        <v>714</v>
      </c>
      <c r="G242" s="10"/>
      <c r="H242" s="10"/>
      <c r="I242" s="10">
        <v>2</v>
      </c>
      <c r="J242" s="10"/>
      <c r="K242" s="10"/>
      <c r="L242" s="10"/>
      <c r="M242" s="10"/>
      <c r="N242" s="12">
        <f t="shared" si="7"/>
        <v>2</v>
      </c>
      <c r="O242" s="5"/>
      <c r="P242" s="5"/>
      <c r="S242" s="5"/>
      <c r="U242" s="5"/>
    </row>
    <row r="243" spans="2:21">
      <c r="B243" s="11">
        <v>241</v>
      </c>
      <c r="C243" s="13" t="s">
        <v>178</v>
      </c>
      <c r="D243" s="8" t="s">
        <v>562</v>
      </c>
      <c r="E243" s="70" t="s">
        <v>442</v>
      </c>
      <c r="F243" s="70" t="s">
        <v>490</v>
      </c>
      <c r="G243" s="10"/>
      <c r="H243" s="10"/>
      <c r="I243" s="10">
        <v>1</v>
      </c>
      <c r="J243" s="10"/>
      <c r="K243" s="10"/>
      <c r="L243" s="10"/>
      <c r="M243" s="10"/>
      <c r="N243" s="12">
        <f t="shared" si="7"/>
        <v>1</v>
      </c>
      <c r="O243" s="5"/>
    </row>
    <row r="244" spans="2:21">
      <c r="B244" s="11">
        <v>242</v>
      </c>
      <c r="C244" s="13" t="s">
        <v>373</v>
      </c>
      <c r="D244" s="8" t="s">
        <v>562</v>
      </c>
      <c r="E244" s="70" t="s">
        <v>442</v>
      </c>
      <c r="F244" s="70" t="s">
        <v>715</v>
      </c>
      <c r="G244" s="10"/>
      <c r="H244" s="10"/>
      <c r="I244" s="10">
        <v>1</v>
      </c>
      <c r="J244" s="10"/>
      <c r="K244" s="10"/>
      <c r="L244" s="10"/>
      <c r="M244" s="10"/>
      <c r="N244" s="12">
        <f t="shared" si="7"/>
        <v>1</v>
      </c>
      <c r="O244" s="5"/>
      <c r="Q244" s="5"/>
    </row>
    <row r="245" spans="2:21">
      <c r="B245" s="11">
        <v>243</v>
      </c>
      <c r="C245" s="13" t="s">
        <v>526</v>
      </c>
      <c r="D245" s="8" t="s">
        <v>562</v>
      </c>
      <c r="E245" s="70" t="s">
        <v>493</v>
      </c>
      <c r="F245" s="70" t="s">
        <v>606</v>
      </c>
      <c r="G245" s="10"/>
      <c r="H245" s="10"/>
      <c r="I245" s="10">
        <v>1</v>
      </c>
      <c r="J245" s="10"/>
      <c r="K245" s="10"/>
      <c r="L245" s="10"/>
      <c r="M245" s="10"/>
      <c r="N245" s="12">
        <f t="shared" si="7"/>
        <v>1</v>
      </c>
      <c r="O245" s="5"/>
      <c r="Q245" s="5"/>
    </row>
    <row r="246" spans="2:21">
      <c r="B246" s="11">
        <v>244</v>
      </c>
      <c r="C246" s="13" t="s">
        <v>180</v>
      </c>
      <c r="D246" s="8" t="s">
        <v>562</v>
      </c>
      <c r="E246" s="70" t="s">
        <v>429</v>
      </c>
      <c r="F246" s="70" t="s">
        <v>488</v>
      </c>
      <c r="G246" s="10">
        <v>3</v>
      </c>
      <c r="H246" s="10"/>
      <c r="I246" s="10"/>
      <c r="J246" s="10"/>
      <c r="K246" s="10"/>
      <c r="L246" s="10"/>
      <c r="M246" s="10"/>
      <c r="N246" s="12">
        <f t="shared" si="7"/>
        <v>3</v>
      </c>
      <c r="O246" s="5"/>
    </row>
    <row r="247" spans="2:21">
      <c r="B247" s="11">
        <v>245</v>
      </c>
      <c r="C247" s="13" t="s">
        <v>374</v>
      </c>
      <c r="D247" s="8" t="s">
        <v>562</v>
      </c>
      <c r="E247" s="70" t="s">
        <v>442</v>
      </c>
      <c r="F247" s="70" t="s">
        <v>490</v>
      </c>
      <c r="G247" s="10"/>
      <c r="H247" s="10"/>
      <c r="I247" s="10">
        <v>3</v>
      </c>
      <c r="J247" s="10"/>
      <c r="K247" s="10">
        <v>1</v>
      </c>
      <c r="L247" s="10"/>
      <c r="M247" s="10"/>
      <c r="N247" s="12">
        <f t="shared" si="7"/>
        <v>4</v>
      </c>
      <c r="O247" s="5"/>
      <c r="P247" s="5"/>
      <c r="Q247" s="5"/>
    </row>
    <row r="248" spans="2:21">
      <c r="B248" s="11">
        <v>246</v>
      </c>
      <c r="C248" s="13" t="s">
        <v>377</v>
      </c>
      <c r="D248" s="8" t="s">
        <v>562</v>
      </c>
      <c r="E248" s="70" t="s">
        <v>434</v>
      </c>
      <c r="F248" s="70" t="s">
        <v>485</v>
      </c>
      <c r="G248" s="10"/>
      <c r="H248" s="10"/>
      <c r="I248" s="10">
        <v>3</v>
      </c>
      <c r="J248" s="10"/>
      <c r="K248" s="10"/>
      <c r="L248" s="10"/>
      <c r="M248" s="10"/>
      <c r="N248" s="12">
        <f t="shared" si="7"/>
        <v>3</v>
      </c>
      <c r="O248" s="5"/>
      <c r="P248" s="5"/>
      <c r="U248" s="5"/>
    </row>
    <row r="249" spans="2:21">
      <c r="B249" s="11">
        <v>247</v>
      </c>
      <c r="C249" s="13" t="s">
        <v>185</v>
      </c>
      <c r="D249" s="8" t="s">
        <v>562</v>
      </c>
      <c r="E249" s="70" t="s">
        <v>442</v>
      </c>
      <c r="F249" s="70" t="s">
        <v>490</v>
      </c>
      <c r="G249" s="10"/>
      <c r="H249" s="10"/>
      <c r="I249" s="10">
        <v>2</v>
      </c>
      <c r="J249" s="10"/>
      <c r="K249" s="10"/>
      <c r="L249" s="10"/>
      <c r="M249" s="10"/>
      <c r="N249" s="12">
        <f t="shared" si="7"/>
        <v>2</v>
      </c>
      <c r="O249" s="5"/>
    </row>
    <row r="250" spans="2:21">
      <c r="B250" s="11">
        <v>248</v>
      </c>
      <c r="C250" s="13" t="s">
        <v>188</v>
      </c>
      <c r="D250" s="8" t="s">
        <v>562</v>
      </c>
      <c r="E250" s="70" t="s">
        <v>429</v>
      </c>
      <c r="F250" s="70" t="s">
        <v>606</v>
      </c>
      <c r="G250" s="10">
        <v>4</v>
      </c>
      <c r="H250" s="10"/>
      <c r="I250" s="10"/>
      <c r="J250" s="10"/>
      <c r="K250" s="10"/>
      <c r="L250" s="10"/>
      <c r="M250" s="10"/>
      <c r="N250" s="12">
        <f t="shared" si="7"/>
        <v>4</v>
      </c>
      <c r="O250" s="5"/>
    </row>
    <row r="251" spans="2:21">
      <c r="B251" s="11">
        <v>249</v>
      </c>
      <c r="C251" s="13" t="s">
        <v>390</v>
      </c>
      <c r="D251" s="8" t="s">
        <v>562</v>
      </c>
      <c r="E251" s="70" t="s">
        <v>438</v>
      </c>
      <c r="F251" s="70" t="s">
        <v>490</v>
      </c>
      <c r="G251" s="10"/>
      <c r="H251" s="10"/>
      <c r="I251" s="10">
        <v>1</v>
      </c>
      <c r="J251" s="10"/>
      <c r="K251" s="10"/>
      <c r="L251" s="10"/>
      <c r="M251" s="10"/>
      <c r="N251" s="12">
        <f t="shared" si="7"/>
        <v>1</v>
      </c>
      <c r="O251" s="5"/>
      <c r="Q251" s="5"/>
    </row>
    <row r="252" spans="2:21">
      <c r="B252" s="11">
        <v>250</v>
      </c>
      <c r="C252" s="13" t="s">
        <v>74</v>
      </c>
      <c r="D252" s="8" t="s">
        <v>562</v>
      </c>
      <c r="E252" s="70" t="s">
        <v>568</v>
      </c>
      <c r="F252" s="70" t="s">
        <v>488</v>
      </c>
      <c r="G252" s="10"/>
      <c r="H252" s="10"/>
      <c r="I252" s="10">
        <v>2</v>
      </c>
      <c r="J252" s="10"/>
      <c r="K252" s="10"/>
      <c r="L252" s="10"/>
      <c r="M252" s="10"/>
      <c r="N252" s="12">
        <f t="shared" si="7"/>
        <v>2</v>
      </c>
      <c r="O252" s="5"/>
      <c r="P252" s="5"/>
    </row>
    <row r="253" spans="2:21">
      <c r="B253" s="11">
        <v>251</v>
      </c>
      <c r="C253" s="13" t="s">
        <v>191</v>
      </c>
      <c r="D253" s="8" t="s">
        <v>562</v>
      </c>
      <c r="E253" s="70" t="s">
        <v>571</v>
      </c>
      <c r="F253" s="70" t="s">
        <v>485</v>
      </c>
      <c r="G253" s="10"/>
      <c r="H253" s="10"/>
      <c r="I253" s="10"/>
      <c r="J253" s="10">
        <v>1</v>
      </c>
      <c r="K253" s="10"/>
      <c r="L253" s="10"/>
      <c r="M253" s="10"/>
      <c r="N253" s="12">
        <f t="shared" si="7"/>
        <v>1</v>
      </c>
      <c r="O253" s="5"/>
    </row>
    <row r="254" spans="2:21">
      <c r="B254" s="11">
        <v>252</v>
      </c>
      <c r="C254" s="13" t="s">
        <v>193</v>
      </c>
      <c r="D254" s="8" t="s">
        <v>562</v>
      </c>
      <c r="E254" s="70" t="s">
        <v>620</v>
      </c>
      <c r="F254" s="70" t="s">
        <v>485</v>
      </c>
      <c r="G254" s="10"/>
      <c r="H254" s="10"/>
      <c r="I254" s="10"/>
      <c r="J254" s="10">
        <v>2</v>
      </c>
      <c r="K254" s="10"/>
      <c r="L254" s="10"/>
      <c r="M254" s="10"/>
      <c r="N254" s="12">
        <f t="shared" si="7"/>
        <v>2</v>
      </c>
      <c r="O254" s="5"/>
    </row>
    <row r="255" spans="2:21">
      <c r="B255" s="11">
        <v>253</v>
      </c>
      <c r="C255" s="13" t="s">
        <v>200</v>
      </c>
      <c r="D255" s="8" t="s">
        <v>562</v>
      </c>
      <c r="E255" s="70" t="s">
        <v>442</v>
      </c>
      <c r="F255" s="70" t="s">
        <v>490</v>
      </c>
      <c r="G255" s="10"/>
      <c r="H255" s="10"/>
      <c r="I255" s="10">
        <v>1</v>
      </c>
      <c r="J255" s="10"/>
      <c r="K255" s="10"/>
      <c r="L255" s="10"/>
      <c r="M255" s="10"/>
      <c r="N255" s="12">
        <f t="shared" si="7"/>
        <v>1</v>
      </c>
      <c r="O255" s="5"/>
    </row>
    <row r="256" spans="2:21">
      <c r="B256" s="11">
        <v>254</v>
      </c>
      <c r="C256" s="13" t="s">
        <v>405</v>
      </c>
      <c r="D256" s="8" t="s">
        <v>562</v>
      </c>
      <c r="E256" s="70" t="s">
        <v>621</v>
      </c>
      <c r="F256" s="70" t="s">
        <v>488</v>
      </c>
      <c r="G256" s="10"/>
      <c r="H256" s="10"/>
      <c r="I256" s="10">
        <v>1</v>
      </c>
      <c r="J256" s="10"/>
      <c r="K256" s="10"/>
      <c r="L256" s="10"/>
      <c r="M256" s="10"/>
      <c r="N256" s="12">
        <f t="shared" si="7"/>
        <v>1</v>
      </c>
      <c r="O256" s="5"/>
    </row>
    <row r="257" spans="2:27">
      <c r="B257" s="11">
        <v>255</v>
      </c>
      <c r="C257" s="13" t="s">
        <v>79</v>
      </c>
      <c r="D257" s="8" t="s">
        <v>562</v>
      </c>
      <c r="E257" s="70" t="s">
        <v>442</v>
      </c>
      <c r="F257" s="70" t="s">
        <v>490</v>
      </c>
      <c r="G257" s="10"/>
      <c r="H257" s="10"/>
      <c r="I257" s="10">
        <v>2</v>
      </c>
      <c r="J257" s="10"/>
      <c r="K257" s="10"/>
      <c r="L257" s="10"/>
      <c r="M257" s="10"/>
      <c r="N257" s="12">
        <f t="shared" si="7"/>
        <v>2</v>
      </c>
      <c r="O257" s="5"/>
      <c r="P257" s="5"/>
    </row>
    <row r="258" spans="2:27">
      <c r="B258" s="11">
        <v>256</v>
      </c>
      <c r="C258" s="13" t="s">
        <v>81</v>
      </c>
      <c r="D258" s="8" t="s">
        <v>562</v>
      </c>
      <c r="E258" s="70" t="s">
        <v>441</v>
      </c>
      <c r="F258" s="70" t="s">
        <v>488</v>
      </c>
      <c r="G258" s="10"/>
      <c r="H258" s="10"/>
      <c r="I258" s="10"/>
      <c r="J258" s="10"/>
      <c r="K258" s="10">
        <v>1</v>
      </c>
      <c r="L258" s="10"/>
      <c r="M258" s="10"/>
      <c r="N258" s="12">
        <f t="shared" si="7"/>
        <v>1</v>
      </c>
      <c r="O258" s="5"/>
    </row>
    <row r="259" spans="2:27">
      <c r="B259" s="11">
        <v>257</v>
      </c>
      <c r="C259" s="13" t="s">
        <v>393</v>
      </c>
      <c r="D259" s="8" t="s">
        <v>562</v>
      </c>
      <c r="E259" s="70" t="s">
        <v>568</v>
      </c>
      <c r="F259" s="70" t="s">
        <v>715</v>
      </c>
      <c r="G259" s="10"/>
      <c r="H259" s="10"/>
      <c r="I259" s="10">
        <v>5</v>
      </c>
      <c r="J259" s="10"/>
      <c r="K259" s="10"/>
      <c r="L259" s="10"/>
      <c r="M259" s="10">
        <v>1</v>
      </c>
      <c r="N259" s="12">
        <f t="shared" si="7"/>
        <v>6</v>
      </c>
      <c r="O259" s="5"/>
      <c r="P259" s="5"/>
      <c r="Q259" s="5"/>
      <c r="R259" s="5"/>
      <c r="S259" s="5"/>
    </row>
    <row r="260" spans="2:27">
      <c r="B260" s="11">
        <v>258</v>
      </c>
      <c r="C260" s="13" t="s">
        <v>207</v>
      </c>
      <c r="D260" s="8" t="s">
        <v>562</v>
      </c>
      <c r="E260" s="70" t="s">
        <v>492</v>
      </c>
      <c r="F260" s="70" t="s">
        <v>490</v>
      </c>
      <c r="G260" s="10"/>
      <c r="H260" s="10"/>
      <c r="I260" s="10">
        <v>10</v>
      </c>
      <c r="J260" s="10"/>
      <c r="K260" s="10"/>
      <c r="L260" s="10"/>
      <c r="M260" s="10"/>
      <c r="N260" s="12">
        <f t="shared" si="7"/>
        <v>10</v>
      </c>
      <c r="O260" s="5"/>
      <c r="P260" s="5"/>
      <c r="Q260" s="5"/>
      <c r="R260" s="5"/>
    </row>
    <row r="261" spans="2:27">
      <c r="B261" s="11">
        <v>259</v>
      </c>
      <c r="C261" s="13" t="s">
        <v>213</v>
      </c>
      <c r="D261" s="8" t="s">
        <v>562</v>
      </c>
      <c r="E261" s="70" t="s">
        <v>592</v>
      </c>
      <c r="F261" s="70" t="s">
        <v>716</v>
      </c>
      <c r="G261" s="10"/>
      <c r="H261" s="10"/>
      <c r="I261" s="10">
        <v>4</v>
      </c>
      <c r="J261" s="10">
        <v>2</v>
      </c>
      <c r="K261" s="10"/>
      <c r="L261" s="10"/>
      <c r="M261" s="10">
        <v>2</v>
      </c>
      <c r="N261" s="12">
        <f t="shared" si="7"/>
        <v>8</v>
      </c>
      <c r="O261" s="5"/>
      <c r="P261" s="5"/>
      <c r="Q261" s="5"/>
      <c r="R261" s="5"/>
      <c r="S261" s="5"/>
      <c r="T261" s="5"/>
    </row>
    <row r="262" spans="2:27">
      <c r="B262" s="11">
        <v>260</v>
      </c>
      <c r="C262" s="13" t="s">
        <v>210</v>
      </c>
      <c r="D262" s="8" t="s">
        <v>562</v>
      </c>
      <c r="E262" s="70" t="s">
        <v>592</v>
      </c>
      <c r="F262" s="70" t="s">
        <v>490</v>
      </c>
      <c r="G262" s="10"/>
      <c r="H262" s="10"/>
      <c r="I262" s="10">
        <v>1</v>
      </c>
      <c r="J262" s="10"/>
      <c r="K262" s="10"/>
      <c r="L262" s="10"/>
      <c r="M262" s="10"/>
      <c r="N262" s="12">
        <f t="shared" si="7"/>
        <v>1</v>
      </c>
      <c r="O262" s="5"/>
      <c r="AA262" s="5"/>
    </row>
    <row r="263" spans="2:27">
      <c r="B263" s="11">
        <v>261</v>
      </c>
      <c r="C263" s="13" t="s">
        <v>211</v>
      </c>
      <c r="D263" s="8" t="s">
        <v>562</v>
      </c>
      <c r="E263" s="70" t="s">
        <v>492</v>
      </c>
      <c r="F263" s="70" t="s">
        <v>490</v>
      </c>
      <c r="G263" s="10"/>
      <c r="H263" s="10"/>
      <c r="I263" s="10">
        <v>1</v>
      </c>
      <c r="J263" s="10"/>
      <c r="K263" s="10"/>
      <c r="L263" s="10"/>
      <c r="M263" s="10"/>
      <c r="N263" s="12">
        <f t="shared" si="7"/>
        <v>1</v>
      </c>
      <c r="O263" s="5"/>
      <c r="P263" s="5"/>
      <c r="S263" s="5"/>
      <c r="U263" s="5"/>
      <c r="AA263" s="5"/>
    </row>
    <row r="264" spans="2:27">
      <c r="B264" s="11">
        <v>262</v>
      </c>
      <c r="C264" s="13" t="s">
        <v>212</v>
      </c>
      <c r="D264" s="8" t="s">
        <v>562</v>
      </c>
      <c r="E264" s="70" t="s">
        <v>492</v>
      </c>
      <c r="F264" s="70" t="s">
        <v>488</v>
      </c>
      <c r="G264" s="10"/>
      <c r="H264" s="10"/>
      <c r="I264" s="10">
        <v>1</v>
      </c>
      <c r="J264" s="10"/>
      <c r="K264" s="10"/>
      <c r="L264" s="10"/>
      <c r="M264" s="10"/>
      <c r="N264" s="12">
        <v>1</v>
      </c>
      <c r="O264" s="5"/>
      <c r="S264" s="5"/>
      <c r="AA264" s="5"/>
    </row>
    <row r="265" spans="2:27">
      <c r="B265" s="11">
        <v>263</v>
      </c>
      <c r="C265" s="13" t="s">
        <v>209</v>
      </c>
      <c r="D265" s="8" t="s">
        <v>562</v>
      </c>
      <c r="E265" s="70" t="s">
        <v>429</v>
      </c>
      <c r="F265" s="70" t="s">
        <v>606</v>
      </c>
      <c r="G265" s="10">
        <v>4</v>
      </c>
      <c r="H265" s="10"/>
      <c r="I265" s="10"/>
      <c r="J265" s="10"/>
      <c r="K265" s="10"/>
      <c r="L265" s="10"/>
      <c r="M265" s="10"/>
      <c r="N265" s="12">
        <f t="shared" ref="N265:N288" si="8">SUM(G265:M265)</f>
        <v>4</v>
      </c>
      <c r="O265" s="5"/>
    </row>
    <row r="266" spans="2:27">
      <c r="B266" s="11">
        <v>264</v>
      </c>
      <c r="C266" s="13" t="s">
        <v>217</v>
      </c>
      <c r="D266" s="8" t="s">
        <v>562</v>
      </c>
      <c r="E266" s="70" t="s">
        <v>442</v>
      </c>
      <c r="F266" s="70" t="s">
        <v>490</v>
      </c>
      <c r="G266" s="10"/>
      <c r="H266" s="10"/>
      <c r="I266" s="10"/>
      <c r="J266" s="10">
        <v>1</v>
      </c>
      <c r="K266" s="10">
        <v>4</v>
      </c>
      <c r="L266" s="10"/>
      <c r="M266" s="10"/>
      <c r="N266" s="12">
        <f t="shared" si="8"/>
        <v>5</v>
      </c>
      <c r="O266" s="5"/>
      <c r="P266" s="5"/>
    </row>
    <row r="267" spans="2:27">
      <c r="B267" s="11">
        <v>265</v>
      </c>
      <c r="C267" s="13" t="s">
        <v>221</v>
      </c>
      <c r="D267" s="8" t="s">
        <v>562</v>
      </c>
      <c r="E267" s="70" t="s">
        <v>529</v>
      </c>
      <c r="F267" s="70" t="s">
        <v>490</v>
      </c>
      <c r="G267" s="10"/>
      <c r="H267" s="10"/>
      <c r="I267" s="10">
        <v>2</v>
      </c>
      <c r="J267" s="10"/>
      <c r="K267" s="10"/>
      <c r="L267" s="10"/>
      <c r="M267" s="10"/>
      <c r="N267" s="12">
        <f t="shared" si="8"/>
        <v>2</v>
      </c>
      <c r="O267" s="5"/>
      <c r="P267" s="5"/>
    </row>
    <row r="268" spans="2:27">
      <c r="B268" s="11">
        <v>266</v>
      </c>
      <c r="C268" s="13" t="s">
        <v>220</v>
      </c>
      <c r="D268" s="8" t="s">
        <v>562</v>
      </c>
      <c r="E268" s="70" t="s">
        <v>445</v>
      </c>
      <c r="F268" s="70" t="s">
        <v>490</v>
      </c>
      <c r="G268" s="10"/>
      <c r="H268" s="10"/>
      <c r="I268" s="10">
        <v>2</v>
      </c>
      <c r="J268" s="10"/>
      <c r="K268" s="10"/>
      <c r="L268" s="10"/>
      <c r="M268" s="10"/>
      <c r="N268" s="12">
        <f t="shared" si="8"/>
        <v>2</v>
      </c>
      <c r="O268" s="5"/>
      <c r="R268" s="5"/>
    </row>
    <row r="269" spans="2:27">
      <c r="B269" s="11">
        <v>267</v>
      </c>
      <c r="C269" s="13" t="s">
        <v>222</v>
      </c>
      <c r="D269" s="8" t="s">
        <v>562</v>
      </c>
      <c r="E269" s="70" t="s">
        <v>442</v>
      </c>
      <c r="F269" s="70" t="s">
        <v>490</v>
      </c>
      <c r="G269" s="10"/>
      <c r="H269" s="10"/>
      <c r="I269" s="10"/>
      <c r="J269" s="10"/>
      <c r="K269" s="10">
        <v>1</v>
      </c>
      <c r="L269" s="10"/>
      <c r="M269" s="10"/>
      <c r="N269" s="12">
        <f t="shared" si="8"/>
        <v>1</v>
      </c>
      <c r="O269" s="5"/>
    </row>
    <row r="270" spans="2:27">
      <c r="B270" s="11">
        <v>268</v>
      </c>
      <c r="C270" s="13" t="s">
        <v>223</v>
      </c>
      <c r="D270" s="8" t="s">
        <v>562</v>
      </c>
      <c r="E270" s="70" t="s">
        <v>568</v>
      </c>
      <c r="F270" s="70" t="s">
        <v>488</v>
      </c>
      <c r="G270" s="10"/>
      <c r="H270" s="10"/>
      <c r="I270" s="10">
        <v>3</v>
      </c>
      <c r="J270" s="10"/>
      <c r="K270" s="10"/>
      <c r="L270" s="10"/>
      <c r="M270" s="10"/>
      <c r="N270" s="12">
        <f t="shared" si="8"/>
        <v>3</v>
      </c>
      <c r="O270" s="5"/>
      <c r="P270" s="5"/>
      <c r="Q270" s="5"/>
      <c r="S270" s="5"/>
      <c r="U270" s="5"/>
    </row>
    <row r="271" spans="2:27">
      <c r="B271" s="11">
        <v>269</v>
      </c>
      <c r="C271" s="13" t="s">
        <v>227</v>
      </c>
      <c r="D271" s="8" t="s">
        <v>562</v>
      </c>
      <c r="E271" s="70" t="s">
        <v>424</v>
      </c>
      <c r="F271" s="70" t="s">
        <v>485</v>
      </c>
      <c r="G271" s="10"/>
      <c r="H271" s="10"/>
      <c r="I271" s="10"/>
      <c r="J271" s="10">
        <v>1</v>
      </c>
      <c r="K271" s="10"/>
      <c r="L271" s="10"/>
      <c r="M271" s="10"/>
      <c r="N271" s="12">
        <f t="shared" si="8"/>
        <v>1</v>
      </c>
      <c r="O271" s="5"/>
      <c r="Q271" s="5"/>
    </row>
    <row r="272" spans="2:27">
      <c r="B272" s="11">
        <v>270</v>
      </c>
      <c r="C272" s="13" t="s">
        <v>228</v>
      </c>
      <c r="D272" s="8" t="s">
        <v>562</v>
      </c>
      <c r="E272" s="70" t="s">
        <v>492</v>
      </c>
      <c r="F272" s="70" t="s">
        <v>485</v>
      </c>
      <c r="G272" s="10"/>
      <c r="H272" s="10"/>
      <c r="I272" s="10">
        <v>3</v>
      </c>
      <c r="J272" s="10"/>
      <c r="K272" s="10"/>
      <c r="L272" s="10"/>
      <c r="M272" s="10"/>
      <c r="N272" s="12">
        <f t="shared" si="8"/>
        <v>3</v>
      </c>
      <c r="O272" s="5"/>
      <c r="Q272" s="5"/>
      <c r="T272" s="5"/>
    </row>
    <row r="273" spans="2:27">
      <c r="B273" s="11">
        <v>271</v>
      </c>
      <c r="C273" s="13" t="s">
        <v>268</v>
      </c>
      <c r="D273" s="8" t="s">
        <v>562</v>
      </c>
      <c r="E273" s="70" t="s">
        <v>622</v>
      </c>
      <c r="F273" s="70" t="s">
        <v>485</v>
      </c>
      <c r="G273" s="10"/>
      <c r="H273" s="10">
        <v>3</v>
      </c>
      <c r="I273" s="10"/>
      <c r="J273" s="10"/>
      <c r="K273" s="10"/>
      <c r="L273" s="10"/>
      <c r="M273" s="10"/>
      <c r="N273" s="12">
        <f t="shared" si="8"/>
        <v>3</v>
      </c>
      <c r="O273" s="5"/>
      <c r="P273" s="5"/>
    </row>
    <row r="274" spans="2:27">
      <c r="B274" s="11">
        <v>272</v>
      </c>
      <c r="C274" s="13" t="s">
        <v>276</v>
      </c>
      <c r="D274" s="8" t="s">
        <v>562</v>
      </c>
      <c r="E274" s="70" t="s">
        <v>568</v>
      </c>
      <c r="F274" s="70" t="s">
        <v>490</v>
      </c>
      <c r="G274" s="10"/>
      <c r="H274" s="10"/>
      <c r="I274" s="10"/>
      <c r="J274" s="10">
        <v>3</v>
      </c>
      <c r="K274" s="10"/>
      <c r="L274" s="10"/>
      <c r="M274" s="10">
        <v>1</v>
      </c>
      <c r="N274" s="12">
        <f t="shared" si="8"/>
        <v>4</v>
      </c>
      <c r="O274" s="5"/>
      <c r="P274" s="5"/>
      <c r="Q274" s="5"/>
      <c r="R274" s="5"/>
    </row>
    <row r="275" spans="2:27">
      <c r="B275" s="11">
        <v>273</v>
      </c>
      <c r="C275" s="13" t="s">
        <v>449</v>
      </c>
      <c r="D275" s="8" t="s">
        <v>562</v>
      </c>
      <c r="E275" s="70" t="s">
        <v>571</v>
      </c>
      <c r="F275" s="70" t="s">
        <v>490</v>
      </c>
      <c r="G275" s="10"/>
      <c r="H275" s="10"/>
      <c r="I275" s="10"/>
      <c r="J275" s="10"/>
      <c r="K275" s="10">
        <v>1</v>
      </c>
      <c r="L275" s="10"/>
      <c r="M275" s="10"/>
      <c r="N275" s="12">
        <f t="shared" si="8"/>
        <v>1</v>
      </c>
      <c r="O275" s="5"/>
    </row>
    <row r="276" spans="2:27">
      <c r="B276" s="11">
        <v>274</v>
      </c>
      <c r="C276" s="13" t="s">
        <v>281</v>
      </c>
      <c r="D276" s="8" t="s">
        <v>562</v>
      </c>
      <c r="E276" s="70" t="s">
        <v>504</v>
      </c>
      <c r="F276" s="70" t="s">
        <v>248</v>
      </c>
      <c r="G276" s="10"/>
      <c r="H276" s="10"/>
      <c r="I276" s="10">
        <v>1</v>
      </c>
      <c r="J276" s="10"/>
      <c r="K276" s="10"/>
      <c r="L276" s="10"/>
      <c r="M276" s="10"/>
      <c r="N276" s="12">
        <f t="shared" si="8"/>
        <v>1</v>
      </c>
      <c r="O276" s="5"/>
      <c r="AA276" s="5"/>
    </row>
    <row r="277" spans="2:27">
      <c r="B277" s="11">
        <v>275</v>
      </c>
      <c r="C277" s="13" t="s">
        <v>95</v>
      </c>
      <c r="D277" s="8" t="s">
        <v>562</v>
      </c>
      <c r="E277" s="70" t="s">
        <v>504</v>
      </c>
      <c r="F277" s="70" t="s">
        <v>606</v>
      </c>
      <c r="G277" s="10"/>
      <c r="H277" s="10"/>
      <c r="I277" s="10"/>
      <c r="J277" s="10"/>
      <c r="K277" s="10">
        <v>1</v>
      </c>
      <c r="L277" s="10"/>
      <c r="M277" s="10"/>
      <c r="N277" s="12">
        <f t="shared" si="8"/>
        <v>1</v>
      </c>
      <c r="O277" s="5"/>
    </row>
    <row r="278" spans="2:27">
      <c r="B278" s="11">
        <v>276</v>
      </c>
      <c r="C278" s="13" t="s">
        <v>283</v>
      </c>
      <c r="D278" s="8" t="s">
        <v>562</v>
      </c>
      <c r="E278" s="70" t="s">
        <v>434</v>
      </c>
      <c r="F278" s="70" t="s">
        <v>488</v>
      </c>
      <c r="G278" s="10"/>
      <c r="H278" s="10"/>
      <c r="I278" s="10"/>
      <c r="J278" s="10"/>
      <c r="K278" s="10">
        <v>1</v>
      </c>
      <c r="L278" s="10"/>
      <c r="M278" s="10"/>
      <c r="N278" s="12">
        <f t="shared" si="8"/>
        <v>1</v>
      </c>
      <c r="O278" s="5"/>
    </row>
    <row r="279" spans="2:27">
      <c r="B279" s="11">
        <v>277</v>
      </c>
      <c r="C279" s="13" t="s">
        <v>197</v>
      </c>
      <c r="D279" s="8" t="s">
        <v>562</v>
      </c>
      <c r="E279" s="70" t="s">
        <v>442</v>
      </c>
      <c r="F279" s="70" t="s">
        <v>490</v>
      </c>
      <c r="G279" s="10"/>
      <c r="H279" s="10"/>
      <c r="I279" s="10"/>
      <c r="J279" s="10"/>
      <c r="K279" s="10">
        <v>1</v>
      </c>
      <c r="L279" s="10"/>
      <c r="M279" s="10"/>
      <c r="N279" s="12">
        <f t="shared" si="8"/>
        <v>1</v>
      </c>
      <c r="O279" s="5"/>
    </row>
    <row r="280" spans="2:27">
      <c r="B280" s="11">
        <v>278</v>
      </c>
      <c r="C280" s="13" t="s">
        <v>245</v>
      </c>
      <c r="D280" s="8" t="s">
        <v>562</v>
      </c>
      <c r="E280" s="70" t="s">
        <v>575</v>
      </c>
      <c r="F280" s="70" t="s">
        <v>485</v>
      </c>
      <c r="G280" s="10"/>
      <c r="H280" s="10"/>
      <c r="I280" s="10"/>
      <c r="J280" s="10">
        <v>1</v>
      </c>
      <c r="K280" s="10">
        <v>1</v>
      </c>
      <c r="L280" s="10"/>
      <c r="M280" s="10"/>
      <c r="N280" s="12">
        <f t="shared" si="8"/>
        <v>2</v>
      </c>
      <c r="O280" s="5"/>
      <c r="P280" s="5"/>
      <c r="V280" s="5"/>
    </row>
    <row r="281" spans="2:27">
      <c r="B281" s="11">
        <v>279</v>
      </c>
      <c r="C281" s="13" t="s">
        <v>242</v>
      </c>
      <c r="D281" s="8" t="s">
        <v>562</v>
      </c>
      <c r="E281" s="70" t="s">
        <v>442</v>
      </c>
      <c r="F281" s="70" t="s">
        <v>488</v>
      </c>
      <c r="G281" s="10"/>
      <c r="H281" s="10"/>
      <c r="I281" s="10"/>
      <c r="J281" s="10"/>
      <c r="K281" s="10">
        <v>1</v>
      </c>
      <c r="L281" s="10"/>
      <c r="M281" s="10"/>
      <c r="N281" s="12">
        <f t="shared" si="8"/>
        <v>1</v>
      </c>
      <c r="O281" s="5"/>
    </row>
    <row r="282" spans="2:27">
      <c r="B282" s="11">
        <v>280</v>
      </c>
      <c r="C282" s="13" t="s">
        <v>249</v>
      </c>
      <c r="D282" s="8" t="s">
        <v>562</v>
      </c>
      <c r="E282" s="70" t="s">
        <v>442</v>
      </c>
      <c r="F282" s="70" t="s">
        <v>490</v>
      </c>
      <c r="G282" s="10"/>
      <c r="H282" s="10"/>
      <c r="I282" s="10"/>
      <c r="J282" s="10">
        <v>1</v>
      </c>
      <c r="K282" s="10"/>
      <c r="L282" s="10"/>
      <c r="M282" s="10"/>
      <c r="N282" s="12">
        <f t="shared" si="8"/>
        <v>1</v>
      </c>
      <c r="O282" s="5"/>
    </row>
    <row r="283" spans="2:27">
      <c r="B283" s="11">
        <v>281</v>
      </c>
      <c r="C283" s="13" t="s">
        <v>100</v>
      </c>
      <c r="D283" s="8" t="s">
        <v>562</v>
      </c>
      <c r="E283" s="70" t="s">
        <v>572</v>
      </c>
      <c r="F283" s="70" t="s">
        <v>626</v>
      </c>
      <c r="G283" s="10"/>
      <c r="H283" s="10"/>
      <c r="I283" s="10"/>
      <c r="J283" s="10"/>
      <c r="K283" s="10">
        <v>1</v>
      </c>
      <c r="L283" s="10"/>
      <c r="M283" s="10"/>
      <c r="N283" s="12">
        <f t="shared" si="8"/>
        <v>1</v>
      </c>
      <c r="O283" s="5"/>
    </row>
    <row r="284" spans="2:27">
      <c r="B284" s="11">
        <v>282</v>
      </c>
      <c r="C284" s="13" t="s">
        <v>253</v>
      </c>
      <c r="D284" s="8" t="s">
        <v>562</v>
      </c>
      <c r="E284" s="70" t="s">
        <v>568</v>
      </c>
      <c r="F284" s="70" t="s">
        <v>488</v>
      </c>
      <c r="G284" s="10"/>
      <c r="H284" s="10"/>
      <c r="I284" s="10">
        <v>6</v>
      </c>
      <c r="J284" s="10"/>
      <c r="K284" s="10"/>
      <c r="L284" s="10"/>
      <c r="M284" s="10"/>
      <c r="N284" s="12">
        <f t="shared" si="8"/>
        <v>6</v>
      </c>
      <c r="O284" s="5"/>
      <c r="P284" s="5"/>
      <c r="Q284" s="5"/>
      <c r="R284" s="5"/>
      <c r="S284" s="5"/>
      <c r="T284" s="5"/>
    </row>
    <row r="285" spans="2:27">
      <c r="B285" s="11">
        <v>283</v>
      </c>
      <c r="C285" s="13" t="s">
        <v>105</v>
      </c>
      <c r="D285" s="8" t="s">
        <v>562</v>
      </c>
      <c r="E285" s="70" t="s">
        <v>623</v>
      </c>
      <c r="F285" s="70" t="s">
        <v>630</v>
      </c>
      <c r="G285" s="10"/>
      <c r="H285" s="10"/>
      <c r="I285" s="10">
        <v>1</v>
      </c>
      <c r="J285" s="10"/>
      <c r="K285" s="10"/>
      <c r="L285" s="10"/>
      <c r="M285" s="10"/>
      <c r="N285" s="12">
        <f t="shared" si="8"/>
        <v>1</v>
      </c>
      <c r="O285" s="5"/>
    </row>
    <row r="286" spans="2:27">
      <c r="B286" s="11">
        <v>284</v>
      </c>
      <c r="C286" s="13" t="s">
        <v>256</v>
      </c>
      <c r="D286" s="8" t="s">
        <v>562</v>
      </c>
      <c r="E286" s="70" t="s">
        <v>568</v>
      </c>
      <c r="F286" s="70" t="s">
        <v>490</v>
      </c>
      <c r="G286" s="10"/>
      <c r="H286" s="10"/>
      <c r="I286" s="10">
        <v>1</v>
      </c>
      <c r="J286" s="10"/>
      <c r="K286" s="10"/>
      <c r="L286" s="10"/>
      <c r="M286" s="10"/>
      <c r="N286" s="12">
        <f t="shared" si="8"/>
        <v>1</v>
      </c>
      <c r="O286" s="5"/>
      <c r="Q286" s="5"/>
      <c r="T286" s="5"/>
    </row>
    <row r="287" spans="2:27">
      <c r="B287" s="11">
        <v>285</v>
      </c>
      <c r="C287" s="13" t="s">
        <v>102</v>
      </c>
      <c r="D287" s="8" t="s">
        <v>562</v>
      </c>
      <c r="E287" s="70" t="s">
        <v>504</v>
      </c>
      <c r="F287" s="70" t="s">
        <v>606</v>
      </c>
      <c r="G287" s="10"/>
      <c r="H287" s="10"/>
      <c r="I287" s="10">
        <v>1</v>
      </c>
      <c r="J287" s="10"/>
      <c r="K287" s="10"/>
      <c r="L287" s="10"/>
      <c r="M287" s="10"/>
      <c r="N287" s="12">
        <f t="shared" si="8"/>
        <v>1</v>
      </c>
      <c r="O287" s="5"/>
    </row>
    <row r="288" spans="2:27">
      <c r="B288" s="11">
        <v>286</v>
      </c>
      <c r="C288" s="13" t="s">
        <v>104</v>
      </c>
      <c r="D288" s="8" t="s">
        <v>562</v>
      </c>
      <c r="E288" s="70" t="s">
        <v>429</v>
      </c>
      <c r="F288" s="70" t="s">
        <v>606</v>
      </c>
      <c r="G288" s="10">
        <v>1</v>
      </c>
      <c r="H288" s="10"/>
      <c r="I288" s="10"/>
      <c r="J288" s="10"/>
      <c r="K288" s="10"/>
      <c r="L288" s="10"/>
      <c r="M288" s="10"/>
      <c r="N288" s="12">
        <f t="shared" si="8"/>
        <v>1</v>
      </c>
      <c r="O288" s="5"/>
    </row>
    <row r="292" spans="3:14" ht="20.25" customHeight="1">
      <c r="C292" s="89" t="s">
        <v>760</v>
      </c>
      <c r="D292" s="89"/>
      <c r="E292" s="89"/>
      <c r="F292" s="88"/>
      <c r="G292" s="88"/>
      <c r="H292" s="88"/>
    </row>
    <row r="293" spans="3:14" ht="13.5" customHeight="1">
      <c r="C293" s="78"/>
      <c r="D293" s="78"/>
      <c r="E293" s="78"/>
      <c r="F293" s="78"/>
      <c r="G293" s="78"/>
      <c r="H293" s="78"/>
    </row>
    <row r="294" spans="3:14" ht="15.75">
      <c r="C294" s="97" t="s">
        <v>761</v>
      </c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</row>
    <row r="296" spans="3:14" ht="15.75">
      <c r="C296" s="97" t="s">
        <v>762</v>
      </c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</row>
    <row r="298" spans="3:14" ht="14.25">
      <c r="C298" s="96" t="s">
        <v>763</v>
      </c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</row>
  </sheetData>
  <sortState ref="C3:U288">
    <sortCondition ref="D3:D288"/>
  </sortState>
  <mergeCells count="8">
    <mergeCell ref="C298:N298"/>
    <mergeCell ref="C294:N294"/>
    <mergeCell ref="C296:N296"/>
    <mergeCell ref="N1:N2"/>
    <mergeCell ref="G1:M1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91"/>
  <sheetViews>
    <sheetView workbookViewId="0">
      <pane ySplit="2" topLeftCell="A3" activePane="bottomLeft" state="frozen"/>
      <selection pane="bottomLeft" activeCell="E1" sqref="E1:E2"/>
    </sheetView>
  </sheetViews>
  <sheetFormatPr baseColWidth="10" defaultColWidth="10.625" defaultRowHeight="12.75"/>
  <cols>
    <col min="1" max="1" width="3.875" style="4" customWidth="1"/>
    <col min="2" max="2" width="4.875" style="11" customWidth="1"/>
    <col min="3" max="3" width="52.625" style="4" customWidth="1"/>
    <col min="4" max="4" width="6.75" style="9" customWidth="1"/>
    <col min="5" max="5" width="26.125" style="11" customWidth="1"/>
    <col min="6" max="6" width="53.5" style="4" customWidth="1"/>
    <col min="7" max="7" width="11.375" style="4" customWidth="1"/>
    <col min="8" max="12" width="5.625" style="4" customWidth="1"/>
    <col min="13" max="16384" width="10.625" style="4"/>
  </cols>
  <sheetData>
    <row r="1" spans="2:7" ht="70.5" customHeight="1">
      <c r="C1" s="77" t="s">
        <v>750</v>
      </c>
      <c r="D1" s="100" t="s">
        <v>563</v>
      </c>
      <c r="E1" s="103" t="s">
        <v>736</v>
      </c>
      <c r="F1" s="102" t="s">
        <v>693</v>
      </c>
    </row>
    <row r="2" spans="2:7" ht="36.75" customHeight="1">
      <c r="C2" s="23" t="s">
        <v>764</v>
      </c>
      <c r="D2" s="100"/>
      <c r="E2" s="103"/>
      <c r="F2" s="102"/>
    </row>
    <row r="3" spans="2:7" ht="24.75" customHeight="1">
      <c r="B3" s="11">
        <v>1</v>
      </c>
      <c r="C3" s="5" t="s">
        <v>290</v>
      </c>
      <c r="D3" s="8" t="s">
        <v>578</v>
      </c>
      <c r="E3" s="70" t="s">
        <v>442</v>
      </c>
      <c r="F3" s="5" t="s">
        <v>291</v>
      </c>
    </row>
    <row r="4" spans="2:7">
      <c r="B4" s="11">
        <v>2</v>
      </c>
      <c r="C4" s="6" t="s">
        <v>416</v>
      </c>
      <c r="D4" s="8" t="s">
        <v>578</v>
      </c>
      <c r="E4" s="70" t="s">
        <v>608</v>
      </c>
      <c r="F4" s="5"/>
    </row>
    <row r="5" spans="2:7">
      <c r="B5" s="11">
        <v>3</v>
      </c>
      <c r="C5" s="7" t="s">
        <v>171</v>
      </c>
      <c r="D5" s="8" t="s">
        <v>578</v>
      </c>
      <c r="E5" s="70" t="s">
        <v>492</v>
      </c>
      <c r="F5" s="6" t="s">
        <v>300</v>
      </c>
    </row>
    <row r="6" spans="2:7">
      <c r="B6" s="11">
        <v>4</v>
      </c>
      <c r="C6" s="7" t="s">
        <v>115</v>
      </c>
      <c r="D6" s="8" t="s">
        <v>578</v>
      </c>
      <c r="E6" s="70" t="s">
        <v>442</v>
      </c>
      <c r="F6" s="5" t="s">
        <v>306</v>
      </c>
    </row>
    <row r="7" spans="2:7">
      <c r="B7" s="11">
        <v>5</v>
      </c>
      <c r="C7" s="7" t="s">
        <v>117</v>
      </c>
      <c r="D7" s="8" t="s">
        <v>578</v>
      </c>
      <c r="E7" s="70" t="s">
        <v>609</v>
      </c>
      <c r="F7" s="5" t="s">
        <v>315</v>
      </c>
      <c r="G7" s="5"/>
    </row>
    <row r="8" spans="2:7">
      <c r="B8" s="11">
        <v>6</v>
      </c>
      <c r="C8" s="6" t="s">
        <v>418</v>
      </c>
      <c r="D8" s="8" t="s">
        <v>578</v>
      </c>
      <c r="E8" s="70" t="s">
        <v>417</v>
      </c>
      <c r="F8" s="5"/>
    </row>
    <row r="9" spans="2:7">
      <c r="B9" s="11">
        <v>7</v>
      </c>
      <c r="C9" s="7" t="s">
        <v>24</v>
      </c>
      <c r="D9" s="8" t="s">
        <v>578</v>
      </c>
      <c r="E9" s="70" t="s">
        <v>442</v>
      </c>
      <c r="F9" s="6" t="s">
        <v>320</v>
      </c>
    </row>
    <row r="10" spans="2:7">
      <c r="B10" s="11">
        <v>8</v>
      </c>
      <c r="C10" s="6" t="s">
        <v>25</v>
      </c>
      <c r="D10" s="8" t="s">
        <v>578</v>
      </c>
      <c r="E10" s="70" t="s">
        <v>442</v>
      </c>
      <c r="F10" s="5" t="s">
        <v>655</v>
      </c>
    </row>
    <row r="11" spans="2:7">
      <c r="B11" s="11">
        <v>9</v>
      </c>
      <c r="C11" s="7" t="s">
        <v>22</v>
      </c>
      <c r="D11" s="8" t="s">
        <v>578</v>
      </c>
      <c r="E11" s="70" t="s">
        <v>442</v>
      </c>
      <c r="F11" s="6" t="s">
        <v>656</v>
      </c>
    </row>
    <row r="12" spans="2:7">
      <c r="B12" s="11">
        <v>10</v>
      </c>
      <c r="C12" s="6" t="s">
        <v>495</v>
      </c>
      <c r="D12" s="8" t="s">
        <v>578</v>
      </c>
      <c r="E12" s="70" t="s">
        <v>442</v>
      </c>
      <c r="F12" s="6" t="s">
        <v>325</v>
      </c>
    </row>
    <row r="13" spans="2:7">
      <c r="B13" s="11">
        <v>11</v>
      </c>
      <c r="C13" s="7" t="s">
        <v>486</v>
      </c>
      <c r="D13" s="8" t="s">
        <v>578</v>
      </c>
      <c r="E13" s="70" t="s">
        <v>442</v>
      </c>
      <c r="F13" s="6" t="s">
        <v>658</v>
      </c>
    </row>
    <row r="14" spans="2:7">
      <c r="B14" s="11">
        <v>12</v>
      </c>
      <c r="C14" s="7" t="s">
        <v>423</v>
      </c>
      <c r="D14" s="8" t="s">
        <v>578</v>
      </c>
      <c r="E14" s="70" t="s">
        <v>424</v>
      </c>
      <c r="F14" s="6" t="s">
        <v>332</v>
      </c>
    </row>
    <row r="15" spans="2:7">
      <c r="B15" s="11">
        <v>13</v>
      </c>
      <c r="C15" s="5" t="s">
        <v>129</v>
      </c>
      <c r="D15" s="8" t="s">
        <v>578</v>
      </c>
      <c r="E15" s="70" t="s">
        <v>746</v>
      </c>
      <c r="F15" s="5"/>
    </row>
    <row r="16" spans="2:7">
      <c r="B16" s="11">
        <v>14</v>
      </c>
      <c r="C16" s="7" t="s">
        <v>130</v>
      </c>
      <c r="D16" s="8" t="s">
        <v>578</v>
      </c>
      <c r="E16" s="70" t="s">
        <v>492</v>
      </c>
      <c r="F16" s="5" t="s">
        <v>335</v>
      </c>
    </row>
    <row r="17" spans="2:8">
      <c r="B17" s="11">
        <v>15</v>
      </c>
      <c r="C17" s="6" t="s">
        <v>142</v>
      </c>
      <c r="D17" s="8" t="s">
        <v>578</v>
      </c>
      <c r="E17" s="70" t="s">
        <v>442</v>
      </c>
      <c r="F17" s="5" t="s">
        <v>343</v>
      </c>
    </row>
    <row r="18" spans="2:8">
      <c r="B18" s="11">
        <v>16</v>
      </c>
      <c r="C18" s="6" t="s">
        <v>455</v>
      </c>
      <c r="D18" s="8" t="s">
        <v>578</v>
      </c>
      <c r="E18" s="70" t="s">
        <v>609</v>
      </c>
      <c r="F18" s="6" t="s">
        <v>312</v>
      </c>
    </row>
    <row r="19" spans="2:8">
      <c r="B19" s="11">
        <v>17</v>
      </c>
      <c r="C19" s="7" t="s">
        <v>135</v>
      </c>
      <c r="D19" s="8" t="s">
        <v>578</v>
      </c>
      <c r="E19" s="70" t="s">
        <v>492</v>
      </c>
      <c r="F19" s="5" t="s">
        <v>313</v>
      </c>
    </row>
    <row r="20" spans="2:8">
      <c r="B20" s="11">
        <v>18</v>
      </c>
      <c r="C20" s="5" t="s">
        <v>45</v>
      </c>
      <c r="D20" s="8" t="s">
        <v>578</v>
      </c>
      <c r="E20" s="70" t="s">
        <v>746</v>
      </c>
      <c r="F20" s="5"/>
    </row>
    <row r="21" spans="2:8">
      <c r="B21" s="11">
        <v>19</v>
      </c>
      <c r="C21" s="5" t="s">
        <v>431</v>
      </c>
      <c r="D21" s="8" t="s">
        <v>578</v>
      </c>
      <c r="E21" s="70" t="s">
        <v>492</v>
      </c>
      <c r="F21" s="6" t="s">
        <v>432</v>
      </c>
    </row>
    <row r="22" spans="2:8">
      <c r="B22" s="11">
        <v>20</v>
      </c>
      <c r="C22" s="5" t="s">
        <v>53</v>
      </c>
      <c r="D22" s="8" t="s">
        <v>578</v>
      </c>
      <c r="E22" s="70" t="s">
        <v>442</v>
      </c>
      <c r="F22" s="5"/>
    </row>
    <row r="23" spans="2:8">
      <c r="B23" s="11">
        <v>21</v>
      </c>
      <c r="C23" s="6" t="s">
        <v>457</v>
      </c>
      <c r="D23" s="8" t="s">
        <v>578</v>
      </c>
      <c r="E23" s="70" t="s">
        <v>456</v>
      </c>
      <c r="F23" s="5" t="s">
        <v>358</v>
      </c>
    </row>
    <row r="24" spans="2:8">
      <c r="B24" s="11">
        <v>22</v>
      </c>
      <c r="C24" s="7" t="s">
        <v>160</v>
      </c>
      <c r="D24" s="8" t="s">
        <v>578</v>
      </c>
      <c r="E24" s="70" t="s">
        <v>442</v>
      </c>
      <c r="F24" s="5" t="s">
        <v>669</v>
      </c>
    </row>
    <row r="25" spans="2:8">
      <c r="B25" s="11">
        <v>23</v>
      </c>
      <c r="C25" s="7" t="s">
        <v>56</v>
      </c>
      <c r="D25" s="8" t="s">
        <v>578</v>
      </c>
      <c r="E25" s="70" t="s">
        <v>442</v>
      </c>
      <c r="F25" s="5" t="s">
        <v>356</v>
      </c>
      <c r="H25" s="5"/>
    </row>
    <row r="26" spans="2:8">
      <c r="B26" s="11">
        <v>24</v>
      </c>
      <c r="C26" s="6" t="s">
        <v>502</v>
      </c>
      <c r="D26" s="8" t="s">
        <v>578</v>
      </c>
      <c r="E26" s="70" t="s">
        <v>499</v>
      </c>
      <c r="F26" s="5" t="s">
        <v>359</v>
      </c>
    </row>
    <row r="27" spans="2:8">
      <c r="B27" s="11">
        <v>25</v>
      </c>
      <c r="C27" s="6" t="s">
        <v>174</v>
      </c>
      <c r="D27" s="8" t="s">
        <v>578</v>
      </c>
      <c r="E27" s="70" t="s">
        <v>442</v>
      </c>
      <c r="F27" s="5" t="s">
        <v>676</v>
      </c>
    </row>
    <row r="28" spans="2:8">
      <c r="B28" s="11">
        <v>26</v>
      </c>
      <c r="C28" s="5" t="s">
        <v>179</v>
      </c>
      <c r="D28" s="8" t="s">
        <v>578</v>
      </c>
      <c r="E28" s="70" t="s">
        <v>746</v>
      </c>
      <c r="F28" s="5"/>
    </row>
    <row r="29" spans="2:8">
      <c r="B29" s="11">
        <v>27</v>
      </c>
      <c r="C29" s="6" t="s">
        <v>182</v>
      </c>
      <c r="D29" s="8" t="s">
        <v>578</v>
      </c>
      <c r="E29" s="70" t="s">
        <v>442</v>
      </c>
      <c r="F29" s="5" t="s">
        <v>375</v>
      </c>
    </row>
    <row r="30" spans="2:8">
      <c r="B30" s="11">
        <v>28</v>
      </c>
      <c r="C30" s="6" t="s">
        <v>183</v>
      </c>
      <c r="D30" s="8" t="s">
        <v>578</v>
      </c>
      <c r="E30" s="70" t="s">
        <v>442</v>
      </c>
      <c r="F30" s="5"/>
    </row>
    <row r="31" spans="2:8">
      <c r="B31" s="11">
        <v>29</v>
      </c>
      <c r="C31" s="6" t="s">
        <v>311</v>
      </c>
      <c r="D31" s="8" t="s">
        <v>578</v>
      </c>
      <c r="E31" s="70" t="s">
        <v>492</v>
      </c>
      <c r="F31" s="5"/>
    </row>
    <row r="32" spans="2:8">
      <c r="B32" s="11">
        <v>30</v>
      </c>
      <c r="C32" s="5" t="s">
        <v>75</v>
      </c>
      <c r="D32" s="8" t="s">
        <v>578</v>
      </c>
      <c r="E32" s="70" t="s">
        <v>499</v>
      </c>
      <c r="F32" s="5"/>
    </row>
    <row r="33" spans="2:8">
      <c r="B33" s="11">
        <v>31</v>
      </c>
      <c r="C33" s="5" t="s">
        <v>76</v>
      </c>
      <c r="D33" s="8" t="s">
        <v>578</v>
      </c>
      <c r="E33" s="70" t="s">
        <v>571</v>
      </c>
      <c r="F33" s="5" t="s">
        <v>682</v>
      </c>
    </row>
    <row r="34" spans="2:8">
      <c r="B34" s="11">
        <v>32</v>
      </c>
      <c r="C34" s="7" t="s">
        <v>78</v>
      </c>
      <c r="D34" s="8" t="s">
        <v>578</v>
      </c>
      <c r="E34" s="70" t="s">
        <v>442</v>
      </c>
      <c r="F34" s="5" t="s">
        <v>684</v>
      </c>
    </row>
    <row r="35" spans="2:8">
      <c r="B35" s="11">
        <v>33</v>
      </c>
      <c r="C35" s="5" t="s">
        <v>206</v>
      </c>
      <c r="D35" s="8" t="s">
        <v>578</v>
      </c>
      <c r="E35" s="70" t="s">
        <v>442</v>
      </c>
      <c r="F35" s="5"/>
    </row>
    <row r="36" spans="2:8">
      <c r="B36" s="11">
        <v>34</v>
      </c>
      <c r="C36" s="5" t="s">
        <v>80</v>
      </c>
      <c r="D36" s="8" t="s">
        <v>578</v>
      </c>
      <c r="E36" s="70" t="s">
        <v>746</v>
      </c>
      <c r="F36" s="5"/>
    </row>
    <row r="37" spans="2:8">
      <c r="B37" s="11">
        <v>35</v>
      </c>
      <c r="C37" s="5" t="s">
        <v>460</v>
      </c>
      <c r="D37" s="8" t="s">
        <v>578</v>
      </c>
      <c r="E37" s="70" t="s">
        <v>499</v>
      </c>
      <c r="F37" s="5"/>
    </row>
    <row r="38" spans="2:8">
      <c r="B38" s="11">
        <v>36</v>
      </c>
      <c r="C38" s="5" t="s">
        <v>86</v>
      </c>
      <c r="D38" s="8" t="s">
        <v>578</v>
      </c>
      <c r="E38" s="70" t="s">
        <v>442</v>
      </c>
      <c r="F38" s="6" t="s">
        <v>443</v>
      </c>
    </row>
    <row r="39" spans="2:8">
      <c r="B39" s="11">
        <v>37</v>
      </c>
      <c r="C39" s="5" t="s">
        <v>87</v>
      </c>
      <c r="D39" s="8" t="s">
        <v>578</v>
      </c>
      <c r="E39" s="70" t="s">
        <v>746</v>
      </c>
      <c r="F39" s="6" t="s">
        <v>458</v>
      </c>
    </row>
    <row r="40" spans="2:8">
      <c r="B40" s="11">
        <v>38</v>
      </c>
      <c r="C40" s="5" t="s">
        <v>216</v>
      </c>
      <c r="D40" s="8" t="s">
        <v>578</v>
      </c>
      <c r="E40" s="70" t="s">
        <v>442</v>
      </c>
      <c r="F40" s="5"/>
    </row>
    <row r="41" spans="2:8">
      <c r="B41" s="11">
        <v>39</v>
      </c>
      <c r="C41" s="7" t="s">
        <v>229</v>
      </c>
      <c r="D41" s="8" t="s">
        <v>578</v>
      </c>
      <c r="E41" s="70" t="s">
        <v>442</v>
      </c>
      <c r="F41" s="5" t="s">
        <v>317</v>
      </c>
    </row>
    <row r="42" spans="2:8">
      <c r="B42" s="11">
        <v>40</v>
      </c>
      <c r="C42" s="7" t="s">
        <v>236</v>
      </c>
      <c r="D42" s="8" t="s">
        <v>578</v>
      </c>
      <c r="E42" s="70" t="s">
        <v>450</v>
      </c>
      <c r="F42" s="5" t="s">
        <v>400</v>
      </c>
    </row>
    <row r="43" spans="2:8">
      <c r="B43" s="11">
        <v>41</v>
      </c>
      <c r="C43" s="5" t="s">
        <v>272</v>
      </c>
      <c r="D43" s="8" t="s">
        <v>578</v>
      </c>
      <c r="E43" s="70" t="s">
        <v>442</v>
      </c>
      <c r="F43" s="5"/>
    </row>
    <row r="44" spans="2:8">
      <c r="B44" s="11">
        <v>42</v>
      </c>
      <c r="C44" s="5" t="s">
        <v>282</v>
      </c>
      <c r="D44" s="8" t="s">
        <v>578</v>
      </c>
      <c r="E44" s="70" t="s">
        <v>450</v>
      </c>
      <c r="F44" s="5" t="s">
        <v>451</v>
      </c>
    </row>
    <row r="45" spans="2:8">
      <c r="B45" s="11">
        <v>43</v>
      </c>
      <c r="C45" s="7" t="s">
        <v>234</v>
      </c>
      <c r="D45" s="8" t="s">
        <v>578</v>
      </c>
      <c r="E45" s="70" t="s">
        <v>434</v>
      </c>
      <c r="F45" s="5" t="s">
        <v>235</v>
      </c>
    </row>
    <row r="46" spans="2:8">
      <c r="B46" s="11">
        <v>44</v>
      </c>
      <c r="C46" s="5" t="s">
        <v>94</v>
      </c>
      <c r="D46" s="8" t="s">
        <v>578</v>
      </c>
      <c r="E46" s="70" t="s">
        <v>442</v>
      </c>
      <c r="F46" s="5"/>
    </row>
    <row r="47" spans="2:8">
      <c r="B47" s="11">
        <v>45</v>
      </c>
      <c r="C47" s="6" t="s">
        <v>238</v>
      </c>
      <c r="D47" s="8" t="s">
        <v>578</v>
      </c>
      <c r="E47" s="70" t="s">
        <v>442</v>
      </c>
      <c r="F47" s="6" t="s">
        <v>240</v>
      </c>
      <c r="G47" s="5"/>
      <c r="H47" s="5"/>
    </row>
    <row r="48" spans="2:8">
      <c r="B48" s="11">
        <v>46</v>
      </c>
      <c r="C48" s="6" t="s">
        <v>461</v>
      </c>
      <c r="D48" s="8" t="s">
        <v>578</v>
      </c>
      <c r="E48" s="70" t="s">
        <v>611</v>
      </c>
      <c r="F48" s="13"/>
    </row>
    <row r="49" spans="2:6">
      <c r="B49" s="11">
        <v>47</v>
      </c>
      <c r="C49" s="5" t="s">
        <v>462</v>
      </c>
      <c r="D49" s="8" t="s">
        <v>578</v>
      </c>
      <c r="E49" s="70" t="s">
        <v>442</v>
      </c>
      <c r="F49" s="13"/>
    </row>
    <row r="50" spans="2:6">
      <c r="B50" s="11">
        <v>48</v>
      </c>
      <c r="C50" s="7" t="s">
        <v>99</v>
      </c>
      <c r="D50" s="8" t="s">
        <v>578</v>
      </c>
      <c r="E50" s="70" t="s">
        <v>494</v>
      </c>
      <c r="F50" s="5" t="s">
        <v>247</v>
      </c>
    </row>
    <row r="51" spans="2:6" s="44" customFormat="1">
      <c r="B51" s="11">
        <v>49</v>
      </c>
      <c r="C51" s="40" t="s">
        <v>263</v>
      </c>
      <c r="D51" s="41" t="s">
        <v>578</v>
      </c>
      <c r="E51" s="76" t="s">
        <v>492</v>
      </c>
      <c r="F51" s="42" t="s">
        <v>264</v>
      </c>
    </row>
    <row r="52" spans="2:6" ht="19.5" customHeight="1">
      <c r="B52" s="11">
        <v>50</v>
      </c>
      <c r="C52" s="5" t="s">
        <v>513</v>
      </c>
      <c r="D52" s="8" t="s">
        <v>560</v>
      </c>
      <c r="E52" s="70" t="s">
        <v>442</v>
      </c>
      <c r="F52" s="32" t="s">
        <v>292</v>
      </c>
    </row>
    <row r="53" spans="2:6">
      <c r="B53" s="11">
        <v>51</v>
      </c>
      <c r="C53" s="5" t="s">
        <v>4</v>
      </c>
      <c r="D53" s="8" t="s">
        <v>560</v>
      </c>
      <c r="E53" s="70" t="s">
        <v>442</v>
      </c>
      <c r="F53" s="5"/>
    </row>
    <row r="54" spans="2:6">
      <c r="B54" s="11">
        <v>52</v>
      </c>
      <c r="C54" s="7" t="s">
        <v>109</v>
      </c>
      <c r="D54" s="8" t="s">
        <v>560</v>
      </c>
      <c r="E54" s="70" t="s">
        <v>492</v>
      </c>
      <c r="F54" s="5" t="s">
        <v>301</v>
      </c>
    </row>
    <row r="55" spans="2:6" ht="15.75">
      <c r="B55" s="11">
        <v>53</v>
      </c>
      <c r="C55" s="6" t="s">
        <v>113</v>
      </c>
      <c r="D55" s="8" t="s">
        <v>560</v>
      </c>
      <c r="E55" s="70" t="s">
        <v>608</v>
      </c>
      <c r="F55" s="6" t="s">
        <v>660</v>
      </c>
    </row>
    <row r="56" spans="2:6">
      <c r="B56" s="11">
        <v>54</v>
      </c>
      <c r="C56" s="6" t="s">
        <v>17</v>
      </c>
      <c r="D56" s="8" t="s">
        <v>560</v>
      </c>
      <c r="E56" s="70" t="s">
        <v>442</v>
      </c>
      <c r="F56" s="6" t="s">
        <v>310</v>
      </c>
    </row>
    <row r="57" spans="2:6">
      <c r="B57" s="11">
        <v>55</v>
      </c>
      <c r="C57" s="6" t="s">
        <v>16</v>
      </c>
      <c r="D57" s="8" t="s">
        <v>560</v>
      </c>
      <c r="E57" s="70" t="s">
        <v>527</v>
      </c>
      <c r="F57" s="5" t="s">
        <v>309</v>
      </c>
    </row>
    <row r="58" spans="2:6">
      <c r="B58" s="11">
        <v>56</v>
      </c>
      <c r="C58" s="7" t="s">
        <v>116</v>
      </c>
      <c r="D58" s="8" t="s">
        <v>560</v>
      </c>
      <c r="E58" s="70" t="s">
        <v>454</v>
      </c>
      <c r="F58" s="5" t="s">
        <v>314</v>
      </c>
    </row>
    <row r="59" spans="2:6">
      <c r="B59" s="11">
        <v>57</v>
      </c>
      <c r="C59" s="7" t="s">
        <v>27</v>
      </c>
      <c r="D59" s="8" t="s">
        <v>560</v>
      </c>
      <c r="E59" s="70" t="s">
        <v>492</v>
      </c>
      <c r="F59" s="6" t="s">
        <v>328</v>
      </c>
    </row>
    <row r="60" spans="2:6">
      <c r="B60" s="11">
        <v>58</v>
      </c>
      <c r="C60" s="6" t="s">
        <v>123</v>
      </c>
      <c r="D60" s="8" t="s">
        <v>560</v>
      </c>
      <c r="E60" s="70" t="s">
        <v>442</v>
      </c>
      <c r="F60" s="6" t="s">
        <v>657</v>
      </c>
    </row>
    <row r="61" spans="2:6">
      <c r="B61" s="11">
        <v>59</v>
      </c>
      <c r="C61" s="6" t="s">
        <v>121</v>
      </c>
      <c r="D61" s="8" t="s">
        <v>560</v>
      </c>
      <c r="E61" s="70" t="s">
        <v>442</v>
      </c>
      <c r="F61" s="6" t="s">
        <v>316</v>
      </c>
    </row>
    <row r="62" spans="2:6">
      <c r="B62" s="11">
        <v>60</v>
      </c>
      <c r="C62" s="5" t="s">
        <v>520</v>
      </c>
      <c r="D62" s="8" t="s">
        <v>560</v>
      </c>
      <c r="E62" s="70" t="s">
        <v>442</v>
      </c>
      <c r="F62" s="5"/>
    </row>
    <row r="63" spans="2:6">
      <c r="B63" s="11">
        <v>61</v>
      </c>
      <c r="C63" s="5" t="s">
        <v>128</v>
      </c>
      <c r="D63" s="8" t="s">
        <v>560</v>
      </c>
      <c r="E63" s="70" t="s">
        <v>450</v>
      </c>
      <c r="F63" s="5"/>
    </row>
    <row r="64" spans="2:6">
      <c r="B64" s="11">
        <v>62</v>
      </c>
      <c r="C64" s="6" t="s">
        <v>285</v>
      </c>
      <c r="D64" s="8" t="s">
        <v>560</v>
      </c>
      <c r="E64" s="70" t="s">
        <v>442</v>
      </c>
      <c r="F64" s="5" t="s">
        <v>331</v>
      </c>
    </row>
    <row r="65" spans="2:6">
      <c r="B65" s="11">
        <v>63</v>
      </c>
      <c r="C65" s="5" t="s">
        <v>480</v>
      </c>
      <c r="D65" s="8" t="s">
        <v>560</v>
      </c>
      <c r="E65" s="70" t="s">
        <v>611</v>
      </c>
      <c r="F65" s="6" t="s">
        <v>422</v>
      </c>
    </row>
    <row r="66" spans="2:6">
      <c r="B66" s="11">
        <v>64</v>
      </c>
      <c r="C66" s="6" t="s">
        <v>425</v>
      </c>
      <c r="D66" s="8" t="s">
        <v>560</v>
      </c>
      <c r="E66" s="70" t="s">
        <v>424</v>
      </c>
      <c r="F66" s="5" t="s">
        <v>248</v>
      </c>
    </row>
    <row r="67" spans="2:6">
      <c r="B67" s="11">
        <v>65</v>
      </c>
      <c r="C67" s="5" t="s">
        <v>33</v>
      </c>
      <c r="D67" s="8" t="s">
        <v>560</v>
      </c>
      <c r="E67" s="70" t="s">
        <v>442</v>
      </c>
      <c r="F67" s="5"/>
    </row>
    <row r="68" spans="2:6">
      <c r="B68" s="11">
        <v>66</v>
      </c>
      <c r="C68" s="5" t="s">
        <v>34</v>
      </c>
      <c r="D68" s="8" t="s">
        <v>560</v>
      </c>
      <c r="E68" s="70" t="s">
        <v>442</v>
      </c>
      <c r="F68" s="5"/>
    </row>
    <row r="69" spans="2:6">
      <c r="B69" s="11">
        <v>67</v>
      </c>
      <c r="C69" s="7" t="s">
        <v>131</v>
      </c>
      <c r="D69" s="8" t="s">
        <v>560</v>
      </c>
      <c r="E69" s="70" t="s">
        <v>492</v>
      </c>
      <c r="F69" s="6" t="s">
        <v>336</v>
      </c>
    </row>
    <row r="70" spans="2:6">
      <c r="B70" s="11">
        <v>68</v>
      </c>
      <c r="C70" s="5" t="s">
        <v>37</v>
      </c>
      <c r="D70" s="8" t="s">
        <v>560</v>
      </c>
      <c r="E70" s="70" t="s">
        <v>442</v>
      </c>
      <c r="F70" s="5"/>
    </row>
    <row r="71" spans="2:6">
      <c r="B71" s="11">
        <v>69</v>
      </c>
      <c r="C71" s="6" t="s">
        <v>463</v>
      </c>
      <c r="D71" s="8" t="s">
        <v>560</v>
      </c>
      <c r="E71" s="70" t="s">
        <v>499</v>
      </c>
      <c r="F71" s="6" t="s">
        <v>338</v>
      </c>
    </row>
    <row r="72" spans="2:6">
      <c r="B72" s="11">
        <v>70</v>
      </c>
      <c r="C72" s="6" t="s">
        <v>43</v>
      </c>
      <c r="D72" s="8" t="s">
        <v>560</v>
      </c>
      <c r="E72" s="70" t="s">
        <v>492</v>
      </c>
      <c r="F72" s="5" t="s">
        <v>337</v>
      </c>
    </row>
    <row r="73" spans="2:6">
      <c r="B73" s="11">
        <v>71</v>
      </c>
      <c r="C73" s="6" t="s">
        <v>138</v>
      </c>
      <c r="D73" s="8" t="s">
        <v>560</v>
      </c>
      <c r="E73" s="70" t="s">
        <v>442</v>
      </c>
      <c r="F73" s="5"/>
    </row>
    <row r="74" spans="2:6">
      <c r="B74" s="11">
        <v>72</v>
      </c>
      <c r="C74" s="6" t="s">
        <v>145</v>
      </c>
      <c r="D74" s="8" t="s">
        <v>560</v>
      </c>
      <c r="E74" s="70" t="s">
        <v>442</v>
      </c>
      <c r="F74" s="6" t="s">
        <v>663</v>
      </c>
    </row>
    <row r="75" spans="2:6">
      <c r="B75" s="11">
        <v>73</v>
      </c>
      <c r="C75" s="7" t="s">
        <v>46</v>
      </c>
      <c r="D75" s="8" t="s">
        <v>560</v>
      </c>
      <c r="E75" s="70" t="s">
        <v>568</v>
      </c>
      <c r="F75" s="5" t="s">
        <v>664</v>
      </c>
    </row>
    <row r="76" spans="2:6">
      <c r="B76" s="11">
        <v>74</v>
      </c>
      <c r="C76" s="6" t="s">
        <v>51</v>
      </c>
      <c r="D76" s="8" t="s">
        <v>560</v>
      </c>
      <c r="E76" s="70" t="s">
        <v>442</v>
      </c>
      <c r="F76" s="5" t="s">
        <v>665</v>
      </c>
    </row>
    <row r="77" spans="2:6">
      <c r="B77" s="11">
        <v>75</v>
      </c>
      <c r="C77" s="5" t="s">
        <v>151</v>
      </c>
      <c r="D77" s="8" t="s">
        <v>560</v>
      </c>
      <c r="E77" s="70" t="s">
        <v>442</v>
      </c>
      <c r="F77" s="5"/>
    </row>
    <row r="78" spans="2:6">
      <c r="B78" s="11">
        <v>76</v>
      </c>
      <c r="C78" s="6" t="s">
        <v>156</v>
      </c>
      <c r="D78" s="8" t="s">
        <v>560</v>
      </c>
      <c r="E78" s="70" t="s">
        <v>442</v>
      </c>
      <c r="F78" s="5"/>
    </row>
    <row r="79" spans="2:6">
      <c r="B79" s="11">
        <v>77</v>
      </c>
      <c r="C79" s="7" t="s">
        <v>161</v>
      </c>
      <c r="D79" s="8" t="s">
        <v>560</v>
      </c>
      <c r="E79" s="70" t="s">
        <v>442</v>
      </c>
      <c r="F79" s="6" t="s">
        <v>361</v>
      </c>
    </row>
    <row r="80" spans="2:6">
      <c r="B80" s="11">
        <v>78</v>
      </c>
      <c r="C80" s="6" t="s">
        <v>158</v>
      </c>
      <c r="D80" s="8" t="s">
        <v>560</v>
      </c>
      <c r="E80" s="70" t="s">
        <v>442</v>
      </c>
      <c r="F80" s="5" t="s">
        <v>669</v>
      </c>
    </row>
    <row r="81" spans="2:6">
      <c r="B81" s="11">
        <v>79</v>
      </c>
      <c r="C81" s="7" t="s">
        <v>59</v>
      </c>
      <c r="D81" s="8" t="s">
        <v>560</v>
      </c>
      <c r="E81" s="70" t="s">
        <v>568</v>
      </c>
      <c r="F81" s="5" t="s">
        <v>670</v>
      </c>
    </row>
    <row r="82" spans="2:6">
      <c r="B82" s="11">
        <v>80</v>
      </c>
      <c r="C82" s="6" t="s">
        <v>157</v>
      </c>
      <c r="D82" s="8" t="s">
        <v>560</v>
      </c>
      <c r="E82" s="70" t="s">
        <v>442</v>
      </c>
      <c r="F82" s="6" t="s">
        <v>357</v>
      </c>
    </row>
    <row r="83" spans="2:6">
      <c r="B83" s="11">
        <v>81</v>
      </c>
      <c r="C83" s="6" t="s">
        <v>58</v>
      </c>
      <c r="D83" s="8" t="s">
        <v>560</v>
      </c>
      <c r="E83" s="70" t="s">
        <v>442</v>
      </c>
      <c r="F83" s="5" t="s">
        <v>671</v>
      </c>
    </row>
    <row r="84" spans="2:6">
      <c r="B84" s="11">
        <v>82</v>
      </c>
      <c r="C84" s="6" t="s">
        <v>62</v>
      </c>
      <c r="D84" s="8" t="s">
        <v>560</v>
      </c>
      <c r="E84" s="70" t="s">
        <v>746</v>
      </c>
      <c r="F84" s="5" t="s">
        <v>364</v>
      </c>
    </row>
    <row r="85" spans="2:6">
      <c r="B85" s="11">
        <v>83</v>
      </c>
      <c r="C85" s="6" t="s">
        <v>507</v>
      </c>
      <c r="D85" s="8" t="s">
        <v>560</v>
      </c>
      <c r="E85" s="70" t="s">
        <v>442</v>
      </c>
      <c r="F85" s="5" t="s">
        <v>673</v>
      </c>
    </row>
    <row r="86" spans="2:6">
      <c r="B86" s="11">
        <v>84</v>
      </c>
      <c r="C86" s="5" t="s">
        <v>225</v>
      </c>
      <c r="D86" s="8" t="s">
        <v>560</v>
      </c>
      <c r="E86" s="70" t="s">
        <v>489</v>
      </c>
      <c r="F86" s="5"/>
    </row>
    <row r="87" spans="2:6">
      <c r="B87" s="11">
        <v>85</v>
      </c>
      <c r="C87" s="5" t="s">
        <v>69</v>
      </c>
      <c r="D87" s="8" t="s">
        <v>560</v>
      </c>
      <c r="E87" s="70" t="s">
        <v>442</v>
      </c>
      <c r="F87" s="6" t="s">
        <v>372</v>
      </c>
    </row>
    <row r="88" spans="2:6">
      <c r="B88" s="11">
        <v>86</v>
      </c>
      <c r="C88" s="5" t="s">
        <v>71</v>
      </c>
      <c r="D88" s="8" t="s">
        <v>560</v>
      </c>
      <c r="E88" s="70" t="s">
        <v>499</v>
      </c>
      <c r="F88" s="5" t="s">
        <v>673</v>
      </c>
    </row>
    <row r="89" spans="2:6">
      <c r="B89" s="11">
        <v>87</v>
      </c>
      <c r="C89" s="7" t="s">
        <v>184</v>
      </c>
      <c r="D89" s="8" t="s">
        <v>560</v>
      </c>
      <c r="E89" s="70" t="s">
        <v>442</v>
      </c>
      <c r="F89" s="5" t="s">
        <v>677</v>
      </c>
    </row>
    <row r="90" spans="2:6">
      <c r="B90" s="11">
        <v>88</v>
      </c>
      <c r="C90" s="5" t="s">
        <v>73</v>
      </c>
      <c r="D90" s="8" t="s">
        <v>560</v>
      </c>
      <c r="E90" s="70" t="s">
        <v>442</v>
      </c>
      <c r="F90" s="5" t="s">
        <v>379</v>
      </c>
    </row>
    <row r="91" spans="2:6">
      <c r="B91" s="11">
        <v>89</v>
      </c>
      <c r="C91" s="6" t="s">
        <v>541</v>
      </c>
      <c r="D91" s="8" t="s">
        <v>560</v>
      </c>
      <c r="E91" s="70" t="s">
        <v>442</v>
      </c>
      <c r="F91" s="6" t="s">
        <v>678</v>
      </c>
    </row>
    <row r="92" spans="2:6">
      <c r="B92" s="11">
        <v>90</v>
      </c>
      <c r="C92" s="5" t="s">
        <v>187</v>
      </c>
      <c r="D92" s="8" t="s">
        <v>560</v>
      </c>
      <c r="E92" s="70" t="s">
        <v>492</v>
      </c>
      <c r="F92" s="5" t="s">
        <v>673</v>
      </c>
    </row>
    <row r="93" spans="2:6">
      <c r="B93" s="11">
        <v>91</v>
      </c>
      <c r="C93" s="7" t="s">
        <v>190</v>
      </c>
      <c r="D93" s="8" t="s">
        <v>560</v>
      </c>
      <c r="E93" s="70" t="s">
        <v>442</v>
      </c>
      <c r="F93" s="5"/>
    </row>
    <row r="94" spans="2:6">
      <c r="B94" s="11">
        <v>92</v>
      </c>
      <c r="C94" s="6" t="s">
        <v>189</v>
      </c>
      <c r="D94" s="8" t="s">
        <v>560</v>
      </c>
      <c r="E94" s="70" t="s">
        <v>442</v>
      </c>
      <c r="F94" s="5"/>
    </row>
    <row r="95" spans="2:6">
      <c r="B95" s="11">
        <v>93</v>
      </c>
      <c r="C95" s="7" t="s">
        <v>196</v>
      </c>
      <c r="D95" s="8" t="s">
        <v>560</v>
      </c>
      <c r="E95" s="70" t="s">
        <v>612</v>
      </c>
      <c r="F95" s="5" t="s">
        <v>681</v>
      </c>
    </row>
    <row r="96" spans="2:6">
      <c r="B96" s="11">
        <v>94</v>
      </c>
      <c r="C96" s="6" t="s">
        <v>201</v>
      </c>
      <c r="D96" s="8" t="s">
        <v>560</v>
      </c>
      <c r="E96" s="70" t="s">
        <v>442</v>
      </c>
      <c r="F96" s="6" t="s">
        <v>483</v>
      </c>
    </row>
    <row r="97" spans="2:6">
      <c r="B97" s="11">
        <v>95</v>
      </c>
      <c r="C97" s="5" t="s">
        <v>202</v>
      </c>
      <c r="D97" s="8" t="s">
        <v>560</v>
      </c>
      <c r="E97" s="70" t="s">
        <v>528</v>
      </c>
      <c r="F97" s="6" t="s">
        <v>391</v>
      </c>
    </row>
    <row r="98" spans="2:6">
      <c r="B98" s="11">
        <v>96</v>
      </c>
      <c r="C98" s="7" t="s">
        <v>204</v>
      </c>
      <c r="D98" s="8" t="s">
        <v>560</v>
      </c>
      <c r="E98" s="11" t="s">
        <v>442</v>
      </c>
      <c r="F98" s="6" t="s">
        <v>392</v>
      </c>
    </row>
    <row r="99" spans="2:6">
      <c r="B99" s="11">
        <v>97</v>
      </c>
      <c r="C99" s="5" t="s">
        <v>205</v>
      </c>
      <c r="D99" s="8" t="s">
        <v>560</v>
      </c>
      <c r="E99" s="70" t="s">
        <v>746</v>
      </c>
      <c r="F99" s="5"/>
    </row>
    <row r="100" spans="2:6">
      <c r="B100" s="11">
        <v>98</v>
      </c>
      <c r="C100" s="5" t="s">
        <v>82</v>
      </c>
      <c r="D100" s="8" t="s">
        <v>560</v>
      </c>
      <c r="E100" s="70" t="s">
        <v>442</v>
      </c>
      <c r="F100" s="5"/>
    </row>
    <row r="101" spans="2:6">
      <c r="B101" s="11">
        <v>99</v>
      </c>
      <c r="C101" s="5" t="s">
        <v>83</v>
      </c>
      <c r="D101" s="8" t="s">
        <v>560</v>
      </c>
      <c r="E101" s="70" t="s">
        <v>565</v>
      </c>
      <c r="F101" s="5"/>
    </row>
    <row r="102" spans="2:6">
      <c r="B102" s="11">
        <v>100</v>
      </c>
      <c r="C102" s="5" t="s">
        <v>84</v>
      </c>
      <c r="D102" s="8" t="s">
        <v>560</v>
      </c>
      <c r="E102" s="70" t="s">
        <v>746</v>
      </c>
      <c r="F102" s="5"/>
    </row>
    <row r="103" spans="2:6">
      <c r="B103" s="11">
        <v>101</v>
      </c>
      <c r="C103" s="5" t="s">
        <v>218</v>
      </c>
      <c r="D103" s="8" t="s">
        <v>560</v>
      </c>
      <c r="E103" s="70" t="s">
        <v>442</v>
      </c>
      <c r="F103" s="5"/>
    </row>
    <row r="104" spans="2:6">
      <c r="B104" s="11">
        <v>102</v>
      </c>
      <c r="C104" s="5" t="s">
        <v>89</v>
      </c>
      <c r="D104" s="8" t="s">
        <v>560</v>
      </c>
      <c r="E104" s="70" t="s">
        <v>444</v>
      </c>
      <c r="F104" s="5"/>
    </row>
    <row r="105" spans="2:6">
      <c r="B105" s="11">
        <v>103</v>
      </c>
      <c r="C105" s="7" t="s">
        <v>230</v>
      </c>
      <c r="D105" s="8" t="s">
        <v>560</v>
      </c>
      <c r="E105" s="70" t="s">
        <v>442</v>
      </c>
      <c r="F105" s="6" t="s">
        <v>231</v>
      </c>
    </row>
    <row r="106" spans="2:6">
      <c r="B106" s="11">
        <v>104</v>
      </c>
      <c r="C106" s="6" t="s">
        <v>91</v>
      </c>
      <c r="D106" s="8" t="s">
        <v>560</v>
      </c>
      <c r="E106" s="70" t="s">
        <v>593</v>
      </c>
      <c r="F106" s="5" t="s">
        <v>344</v>
      </c>
    </row>
    <row r="107" spans="2:6">
      <c r="B107" s="11">
        <v>105</v>
      </c>
      <c r="C107" s="5" t="s">
        <v>270</v>
      </c>
      <c r="D107" s="8" t="s">
        <v>560</v>
      </c>
      <c r="E107" s="70" t="s">
        <v>442</v>
      </c>
      <c r="F107" s="6" t="s">
        <v>686</v>
      </c>
    </row>
    <row r="108" spans="2:6">
      <c r="B108" s="11">
        <v>106</v>
      </c>
      <c r="C108" s="5" t="s">
        <v>271</v>
      </c>
      <c r="D108" s="8" t="s">
        <v>560</v>
      </c>
      <c r="E108" s="70" t="s">
        <v>442</v>
      </c>
      <c r="F108" s="5"/>
    </row>
    <row r="109" spans="2:6">
      <c r="B109" s="11">
        <v>107</v>
      </c>
      <c r="C109" s="5" t="s">
        <v>275</v>
      </c>
      <c r="D109" s="8" t="s">
        <v>560</v>
      </c>
      <c r="E109" s="70" t="s">
        <v>442</v>
      </c>
      <c r="F109" s="5"/>
    </row>
    <row r="110" spans="2:6">
      <c r="B110" s="11">
        <v>108</v>
      </c>
      <c r="C110" s="5" t="s">
        <v>92</v>
      </c>
      <c r="D110" s="8" t="s">
        <v>560</v>
      </c>
      <c r="E110" s="70" t="s">
        <v>442</v>
      </c>
      <c r="F110" s="6" t="s">
        <v>279</v>
      </c>
    </row>
    <row r="111" spans="2:6">
      <c r="B111" s="11">
        <v>109</v>
      </c>
      <c r="C111" s="5" t="s">
        <v>452</v>
      </c>
      <c r="D111" s="8" t="s">
        <v>560</v>
      </c>
      <c r="E111" s="70" t="s">
        <v>424</v>
      </c>
      <c r="F111" s="5"/>
    </row>
    <row r="112" spans="2:6">
      <c r="B112" s="11">
        <v>110</v>
      </c>
      <c r="C112" s="5" t="s">
        <v>97</v>
      </c>
      <c r="D112" s="8" t="s">
        <v>560</v>
      </c>
      <c r="E112" s="70" t="s">
        <v>442</v>
      </c>
      <c r="F112" s="6" t="s">
        <v>241</v>
      </c>
    </row>
    <row r="113" spans="2:9">
      <c r="B113" s="11">
        <v>111</v>
      </c>
      <c r="C113" s="5" t="s">
        <v>239</v>
      </c>
      <c r="D113" s="8" t="s">
        <v>560</v>
      </c>
      <c r="E113" s="70" t="s">
        <v>530</v>
      </c>
    </row>
    <row r="114" spans="2:9">
      <c r="B114" s="11">
        <v>112</v>
      </c>
      <c r="C114" s="6" t="s">
        <v>251</v>
      </c>
      <c r="D114" s="8" t="s">
        <v>560</v>
      </c>
      <c r="E114" s="70" t="s">
        <v>442</v>
      </c>
      <c r="F114" s="6" t="s">
        <v>252</v>
      </c>
    </row>
    <row r="115" spans="2:9">
      <c r="B115" s="11">
        <v>113</v>
      </c>
      <c r="C115" s="7" t="s">
        <v>257</v>
      </c>
      <c r="D115" s="8" t="s">
        <v>560</v>
      </c>
      <c r="E115" s="70" t="s">
        <v>492</v>
      </c>
      <c r="F115" s="6" t="s">
        <v>258</v>
      </c>
    </row>
    <row r="116" spans="2:9">
      <c r="B116" s="11">
        <v>114</v>
      </c>
      <c r="C116" s="6" t="s">
        <v>531</v>
      </c>
      <c r="D116" s="8" t="s">
        <v>560</v>
      </c>
      <c r="E116" s="70" t="s">
        <v>492</v>
      </c>
      <c r="F116" s="5" t="s">
        <v>691</v>
      </c>
    </row>
    <row r="117" spans="2:9">
      <c r="B117" s="11">
        <v>115</v>
      </c>
      <c r="C117" s="6" t="s">
        <v>103</v>
      </c>
      <c r="D117" s="8" t="s">
        <v>560</v>
      </c>
      <c r="E117" s="70" t="s">
        <v>492</v>
      </c>
      <c r="F117" s="5" t="s">
        <v>259</v>
      </c>
    </row>
    <row r="118" spans="2:9" s="44" customFormat="1">
      <c r="B118" s="11">
        <v>116</v>
      </c>
      <c r="C118" s="40" t="s">
        <v>265</v>
      </c>
      <c r="D118" s="41" t="s">
        <v>560</v>
      </c>
      <c r="E118" s="76" t="s">
        <v>445</v>
      </c>
      <c r="F118" s="47" t="s">
        <v>692</v>
      </c>
    </row>
    <row r="119" spans="2:9" ht="19.5" customHeight="1">
      <c r="B119" s="11">
        <v>117</v>
      </c>
      <c r="C119" s="6" t="s">
        <v>0</v>
      </c>
      <c r="D119" s="8" t="s">
        <v>561</v>
      </c>
      <c r="E119" s="70" t="s">
        <v>487</v>
      </c>
      <c r="F119" s="6" t="s">
        <v>651</v>
      </c>
    </row>
    <row r="120" spans="2:9">
      <c r="B120" s="11">
        <v>118</v>
      </c>
      <c r="C120" s="5" t="s">
        <v>106</v>
      </c>
      <c r="D120" s="8" t="s">
        <v>561</v>
      </c>
      <c r="E120" s="70" t="s">
        <v>442</v>
      </c>
      <c r="F120" s="6" t="s">
        <v>406</v>
      </c>
    </row>
    <row r="121" spans="2:9">
      <c r="B121" s="11">
        <v>119</v>
      </c>
      <c r="C121" s="5" t="s">
        <v>108</v>
      </c>
      <c r="D121" s="8" t="s">
        <v>561</v>
      </c>
      <c r="E121" s="70" t="s">
        <v>442</v>
      </c>
      <c r="F121" s="5"/>
    </row>
    <row r="122" spans="2:9">
      <c r="B122" s="11">
        <v>120</v>
      </c>
      <c r="C122" s="5" t="s">
        <v>107</v>
      </c>
      <c r="D122" s="8" t="s">
        <v>561</v>
      </c>
      <c r="E122" s="70" t="s">
        <v>442</v>
      </c>
      <c r="F122" s="5"/>
      <c r="G122" s="5"/>
    </row>
    <row r="123" spans="2:9">
      <c r="B123" s="11">
        <v>121</v>
      </c>
      <c r="C123" s="5" t="s">
        <v>289</v>
      </c>
      <c r="D123" s="8" t="s">
        <v>561</v>
      </c>
      <c r="E123" s="70" t="s">
        <v>492</v>
      </c>
      <c r="F123" s="5" t="s">
        <v>286</v>
      </c>
    </row>
    <row r="124" spans="2:9">
      <c r="B124" s="11">
        <v>122</v>
      </c>
      <c r="C124" s="7" t="s">
        <v>11</v>
      </c>
      <c r="D124" s="8" t="s">
        <v>561</v>
      </c>
      <c r="E124" s="70" t="s">
        <v>492</v>
      </c>
      <c r="F124" s="5" t="s">
        <v>299</v>
      </c>
    </row>
    <row r="125" spans="2:9">
      <c r="B125" s="11">
        <v>123</v>
      </c>
      <c r="C125" s="5" t="s">
        <v>110</v>
      </c>
      <c r="D125" s="8" t="s">
        <v>561</v>
      </c>
      <c r="E125" s="70" t="s">
        <v>569</v>
      </c>
      <c r="F125" s="5" t="s">
        <v>284</v>
      </c>
      <c r="I125" s="5"/>
    </row>
    <row r="126" spans="2:9">
      <c r="B126" s="11">
        <v>124</v>
      </c>
      <c r="C126" s="5" t="s">
        <v>14</v>
      </c>
      <c r="D126" s="8" t="s">
        <v>561</v>
      </c>
      <c r="E126" s="70" t="s">
        <v>429</v>
      </c>
      <c r="F126" s="5" t="s">
        <v>653</v>
      </c>
    </row>
    <row r="127" spans="2:9">
      <c r="B127" s="11">
        <v>125</v>
      </c>
      <c r="C127" s="7" t="s">
        <v>517</v>
      </c>
      <c r="D127" s="8" t="s">
        <v>561</v>
      </c>
      <c r="E127" s="70" t="s">
        <v>492</v>
      </c>
      <c r="F127" s="13" t="s">
        <v>474</v>
      </c>
    </row>
    <row r="128" spans="2:9">
      <c r="B128" s="11">
        <v>126</v>
      </c>
      <c r="C128" s="7" t="s">
        <v>267</v>
      </c>
      <c r="D128" s="8" t="s">
        <v>561</v>
      </c>
      <c r="E128" s="71" t="s">
        <v>589</v>
      </c>
      <c r="F128" s="6" t="s">
        <v>654</v>
      </c>
    </row>
    <row r="129" spans="2:11">
      <c r="B129" s="11">
        <v>127</v>
      </c>
      <c r="C129" s="5" t="s">
        <v>410</v>
      </c>
      <c r="D129" s="8" t="s">
        <v>561</v>
      </c>
      <c r="E129" s="70" t="s">
        <v>442</v>
      </c>
      <c r="F129" s="6" t="s">
        <v>411</v>
      </c>
    </row>
    <row r="130" spans="2:11">
      <c r="B130" s="11">
        <v>128</v>
      </c>
      <c r="C130" s="5" t="s">
        <v>19</v>
      </c>
      <c r="D130" s="8" t="s">
        <v>561</v>
      </c>
      <c r="E130" s="70" t="s">
        <v>574</v>
      </c>
      <c r="F130" s="6" t="s">
        <v>414</v>
      </c>
    </row>
    <row r="131" spans="2:11">
      <c r="B131" s="11">
        <v>129</v>
      </c>
      <c r="C131" s="7" t="s">
        <v>119</v>
      </c>
      <c r="D131" s="8" t="s">
        <v>561</v>
      </c>
      <c r="E131" s="70" t="s">
        <v>519</v>
      </c>
      <c r="F131" s="6" t="s">
        <v>319</v>
      </c>
    </row>
    <row r="132" spans="2:11">
      <c r="B132" s="11">
        <v>130</v>
      </c>
      <c r="C132" s="6" t="s">
        <v>122</v>
      </c>
      <c r="D132" s="8" t="s">
        <v>561</v>
      </c>
      <c r="E132" s="70" t="s">
        <v>442</v>
      </c>
      <c r="F132" s="6" t="s">
        <v>323</v>
      </c>
    </row>
    <row r="133" spans="2:11">
      <c r="B133" s="11">
        <v>131</v>
      </c>
      <c r="C133" s="6" t="s">
        <v>124</v>
      </c>
      <c r="D133" s="8" t="s">
        <v>561</v>
      </c>
      <c r="E133" s="70" t="s">
        <v>419</v>
      </c>
      <c r="F133" s="5"/>
    </row>
    <row r="134" spans="2:11">
      <c r="B134" s="11">
        <v>132</v>
      </c>
      <c r="C134" s="5" t="s">
        <v>421</v>
      </c>
      <c r="D134" s="8" t="s">
        <v>561</v>
      </c>
      <c r="E134" s="70" t="s">
        <v>499</v>
      </c>
      <c r="F134" s="6" t="s">
        <v>659</v>
      </c>
    </row>
    <row r="135" spans="2:11">
      <c r="B135" s="11">
        <v>133</v>
      </c>
      <c r="C135" s="5" t="s">
        <v>127</v>
      </c>
      <c r="D135" s="8" t="s">
        <v>561</v>
      </c>
      <c r="E135" s="70" t="s">
        <v>429</v>
      </c>
      <c r="F135" s="5"/>
    </row>
    <row r="136" spans="2:11">
      <c r="B136" s="11">
        <v>134</v>
      </c>
      <c r="C136" s="5" t="s">
        <v>479</v>
      </c>
      <c r="D136" s="8" t="s">
        <v>561</v>
      </c>
      <c r="E136" s="70" t="s">
        <v>589</v>
      </c>
      <c r="F136" s="6" t="s">
        <v>481</v>
      </c>
    </row>
    <row r="137" spans="2:11">
      <c r="B137" s="11">
        <v>135</v>
      </c>
      <c r="C137" s="5" t="s">
        <v>522</v>
      </c>
      <c r="D137" s="8" t="s">
        <v>561</v>
      </c>
      <c r="E137" s="70" t="s">
        <v>499</v>
      </c>
      <c r="F137" s="5"/>
    </row>
    <row r="138" spans="2:11">
      <c r="B138" s="11">
        <v>136</v>
      </c>
      <c r="C138" s="5" t="s">
        <v>472</v>
      </c>
      <c r="D138" s="8" t="s">
        <v>561</v>
      </c>
      <c r="E138" s="70" t="s">
        <v>746</v>
      </c>
      <c r="F138" s="5"/>
    </row>
    <row r="139" spans="2:11">
      <c r="B139" s="11">
        <v>137</v>
      </c>
      <c r="C139" s="5" t="s">
        <v>35</v>
      </c>
      <c r="D139" s="8" t="s">
        <v>561</v>
      </c>
      <c r="E139" s="70" t="s">
        <v>574</v>
      </c>
      <c r="F139" s="6" t="s">
        <v>333</v>
      </c>
    </row>
    <row r="140" spans="2:11">
      <c r="B140" s="11">
        <v>138</v>
      </c>
      <c r="C140" s="5" t="s">
        <v>132</v>
      </c>
      <c r="D140" s="8" t="s">
        <v>561</v>
      </c>
      <c r="E140" s="70" t="s">
        <v>428</v>
      </c>
      <c r="F140" s="5"/>
    </row>
    <row r="141" spans="2:11">
      <c r="B141" s="11">
        <v>139</v>
      </c>
      <c r="C141" s="5" t="s">
        <v>133</v>
      </c>
      <c r="D141" s="8" t="s">
        <v>561</v>
      </c>
      <c r="E141" s="70" t="s">
        <v>429</v>
      </c>
      <c r="F141" s="6" t="s">
        <v>430</v>
      </c>
    </row>
    <row r="142" spans="2:11">
      <c r="B142" s="11">
        <v>140</v>
      </c>
      <c r="C142" s="6" t="s">
        <v>137</v>
      </c>
      <c r="D142" s="8" t="s">
        <v>561</v>
      </c>
      <c r="E142" s="70" t="s">
        <v>492</v>
      </c>
      <c r="F142" s="5" t="s">
        <v>340</v>
      </c>
      <c r="I142" s="5"/>
      <c r="K142" s="5"/>
    </row>
    <row r="143" spans="2:11">
      <c r="B143" s="11">
        <v>141</v>
      </c>
      <c r="C143" s="6" t="s">
        <v>140</v>
      </c>
      <c r="D143" s="8" t="s">
        <v>561</v>
      </c>
      <c r="E143" s="70" t="s">
        <v>442</v>
      </c>
      <c r="F143" s="5" t="s">
        <v>342</v>
      </c>
    </row>
    <row r="144" spans="2:11">
      <c r="B144" s="11">
        <v>142</v>
      </c>
      <c r="C144" s="6" t="s">
        <v>136</v>
      </c>
      <c r="D144" s="8" t="s">
        <v>561</v>
      </c>
      <c r="E144" s="70" t="s">
        <v>408</v>
      </c>
      <c r="F144" s="6" t="s">
        <v>339</v>
      </c>
    </row>
    <row r="145" spans="2:11">
      <c r="B145" s="11">
        <v>143</v>
      </c>
      <c r="C145" s="6" t="s">
        <v>139</v>
      </c>
      <c r="D145" s="8" t="s">
        <v>561</v>
      </c>
      <c r="E145" s="70" t="s">
        <v>568</v>
      </c>
      <c r="F145" s="5" t="s">
        <v>341</v>
      </c>
    </row>
    <row r="146" spans="2:11">
      <c r="B146" s="11">
        <v>144</v>
      </c>
      <c r="C146" s="7" t="s">
        <v>148</v>
      </c>
      <c r="D146" s="8" t="s">
        <v>561</v>
      </c>
      <c r="E146" s="70" t="s">
        <v>568</v>
      </c>
      <c r="F146" s="5" t="s">
        <v>352</v>
      </c>
    </row>
    <row r="147" spans="2:11">
      <c r="B147" s="11">
        <v>145</v>
      </c>
      <c r="C147" s="6" t="s">
        <v>144</v>
      </c>
      <c r="D147" s="8" t="s">
        <v>561</v>
      </c>
      <c r="E147" s="70" t="s">
        <v>568</v>
      </c>
      <c r="F147" s="6" t="s">
        <v>666</v>
      </c>
      <c r="G147" s="5"/>
      <c r="I147" s="5"/>
    </row>
    <row r="148" spans="2:11">
      <c r="B148" s="11">
        <v>146</v>
      </c>
      <c r="C148" s="6" t="s">
        <v>146</v>
      </c>
      <c r="D148" s="8" t="s">
        <v>561</v>
      </c>
      <c r="E148" s="70" t="s">
        <v>615</v>
      </c>
      <c r="F148" s="5" t="s">
        <v>345</v>
      </c>
    </row>
    <row r="149" spans="2:11">
      <c r="B149" s="11">
        <v>147</v>
      </c>
      <c r="C149" s="7" t="s">
        <v>302</v>
      </c>
      <c r="D149" s="8" t="s">
        <v>561</v>
      </c>
      <c r="E149" s="70" t="s">
        <v>567</v>
      </c>
      <c r="F149" s="6" t="s">
        <v>346</v>
      </c>
    </row>
    <row r="150" spans="2:11">
      <c r="B150" s="11">
        <v>148</v>
      </c>
      <c r="C150" s="5" t="s">
        <v>153</v>
      </c>
      <c r="D150" s="8" t="s">
        <v>561</v>
      </c>
      <c r="E150" s="70" t="s">
        <v>525</v>
      </c>
      <c r="F150" s="6" t="s">
        <v>433</v>
      </c>
      <c r="I150" s="5"/>
      <c r="K150" s="5"/>
    </row>
    <row r="151" spans="2:11">
      <c r="B151" s="11">
        <v>149</v>
      </c>
      <c r="C151" s="6" t="s">
        <v>162</v>
      </c>
      <c r="D151" s="8" t="s">
        <v>561</v>
      </c>
      <c r="E151" s="70" t="s">
        <v>568</v>
      </c>
      <c r="F151" s="6" t="s">
        <v>672</v>
      </c>
    </row>
    <row r="152" spans="2:11">
      <c r="B152" s="11">
        <v>150</v>
      </c>
      <c r="C152" s="6" t="s">
        <v>163</v>
      </c>
      <c r="D152" s="8" t="s">
        <v>561</v>
      </c>
      <c r="E152" s="70" t="s">
        <v>442</v>
      </c>
      <c r="F152" s="5"/>
    </row>
    <row r="153" spans="2:11">
      <c r="B153" s="11">
        <v>151</v>
      </c>
      <c r="C153" s="7" t="s">
        <v>166</v>
      </c>
      <c r="D153" s="8" t="s">
        <v>561</v>
      </c>
      <c r="E153" s="70" t="s">
        <v>445</v>
      </c>
      <c r="F153" s="6" t="s">
        <v>363</v>
      </c>
    </row>
    <row r="154" spans="2:11">
      <c r="B154" s="11">
        <v>152</v>
      </c>
      <c r="C154" s="7" t="s">
        <v>165</v>
      </c>
      <c r="D154" s="8" t="s">
        <v>561</v>
      </c>
      <c r="E154" s="70" t="s">
        <v>499</v>
      </c>
      <c r="F154" s="5" t="s">
        <v>362</v>
      </c>
    </row>
    <row r="155" spans="2:11">
      <c r="B155" s="11">
        <v>153</v>
      </c>
      <c r="C155" s="5" t="s">
        <v>64</v>
      </c>
      <c r="D155" s="8" t="s">
        <v>561</v>
      </c>
      <c r="E155" s="70" t="s">
        <v>434</v>
      </c>
      <c r="F155" s="5"/>
    </row>
    <row r="156" spans="2:11">
      <c r="B156" s="11">
        <v>154</v>
      </c>
      <c r="C156" s="7" t="s">
        <v>169</v>
      </c>
      <c r="D156" s="8" t="s">
        <v>561</v>
      </c>
      <c r="E156" s="70" t="s">
        <v>568</v>
      </c>
      <c r="F156" s="5" t="s">
        <v>367</v>
      </c>
    </row>
    <row r="157" spans="2:11">
      <c r="B157" s="11">
        <v>155</v>
      </c>
      <c r="C157" s="6" t="s">
        <v>505</v>
      </c>
      <c r="D157" s="8" t="s">
        <v>561</v>
      </c>
      <c r="E157" s="70" t="s">
        <v>408</v>
      </c>
      <c r="F157" s="6" t="s">
        <v>674</v>
      </c>
    </row>
    <row r="158" spans="2:11">
      <c r="B158" s="11">
        <v>156</v>
      </c>
      <c r="C158" s="6" t="s">
        <v>506</v>
      </c>
      <c r="D158" s="8" t="s">
        <v>561</v>
      </c>
      <c r="E158" s="70" t="s">
        <v>499</v>
      </c>
      <c r="F158" s="5"/>
    </row>
    <row r="159" spans="2:11">
      <c r="B159" s="11">
        <v>157</v>
      </c>
      <c r="C159" s="7" t="s">
        <v>173</v>
      </c>
      <c r="D159" s="8" t="s">
        <v>561</v>
      </c>
      <c r="E159" s="70" t="s">
        <v>492</v>
      </c>
      <c r="F159" s="6" t="s">
        <v>324</v>
      </c>
    </row>
    <row r="160" spans="2:11">
      <c r="B160" s="11">
        <v>158</v>
      </c>
      <c r="C160" s="6" t="s">
        <v>175</v>
      </c>
      <c r="D160" s="8" t="s">
        <v>561</v>
      </c>
      <c r="E160" s="70" t="s">
        <v>408</v>
      </c>
      <c r="F160" s="6" t="s">
        <v>369</v>
      </c>
    </row>
    <row r="161" spans="2:6">
      <c r="B161" s="11">
        <v>159</v>
      </c>
      <c r="C161" s="5" t="s">
        <v>208</v>
      </c>
      <c r="D161" s="8" t="s">
        <v>561</v>
      </c>
      <c r="E161" s="70" t="s">
        <v>442</v>
      </c>
      <c r="F161" s="6" t="s">
        <v>435</v>
      </c>
    </row>
    <row r="162" spans="2:6">
      <c r="B162" s="11">
        <v>160</v>
      </c>
      <c r="C162" s="5" t="s">
        <v>68</v>
      </c>
      <c r="D162" s="8" t="s">
        <v>561</v>
      </c>
      <c r="E162" s="70" t="s">
        <v>442</v>
      </c>
      <c r="F162" s="5" t="s">
        <v>371</v>
      </c>
    </row>
    <row r="163" spans="2:6">
      <c r="B163" s="11">
        <v>161</v>
      </c>
      <c r="C163" s="5" t="s">
        <v>70</v>
      </c>
      <c r="D163" s="8" t="s">
        <v>561</v>
      </c>
      <c r="E163" s="70" t="s">
        <v>429</v>
      </c>
      <c r="F163" s="5"/>
    </row>
    <row r="164" spans="2:6">
      <c r="B164" s="11">
        <v>162</v>
      </c>
      <c r="C164" s="5" t="s">
        <v>181</v>
      </c>
      <c r="D164" s="8" t="s">
        <v>561</v>
      </c>
      <c r="E164" s="70" t="s">
        <v>636</v>
      </c>
      <c r="F164" s="5" t="s">
        <v>326</v>
      </c>
    </row>
    <row r="165" spans="2:6">
      <c r="B165" s="11">
        <v>163</v>
      </c>
      <c r="C165" s="5" t="s">
        <v>464</v>
      </c>
      <c r="D165" s="8" t="s">
        <v>561</v>
      </c>
      <c r="E165" s="70" t="s">
        <v>454</v>
      </c>
      <c r="F165" s="5"/>
    </row>
    <row r="166" spans="2:6">
      <c r="B166" s="11">
        <v>164</v>
      </c>
      <c r="C166" s="6" t="s">
        <v>508</v>
      </c>
      <c r="D166" s="8" t="s">
        <v>561</v>
      </c>
      <c r="E166" s="70" t="s">
        <v>442</v>
      </c>
      <c r="F166" s="6" t="s">
        <v>376</v>
      </c>
    </row>
    <row r="167" spans="2:6">
      <c r="B167" s="11">
        <v>165</v>
      </c>
      <c r="C167" s="6" t="s">
        <v>186</v>
      </c>
      <c r="D167" s="8" t="s">
        <v>561</v>
      </c>
      <c r="E167" s="70" t="s">
        <v>442</v>
      </c>
      <c r="F167" s="5" t="s">
        <v>381</v>
      </c>
    </row>
    <row r="168" spans="2:6">
      <c r="B168" s="11">
        <v>166</v>
      </c>
      <c r="C168" s="6" t="s">
        <v>194</v>
      </c>
      <c r="D168" s="8" t="s">
        <v>561</v>
      </c>
      <c r="E168" s="70" t="s">
        <v>509</v>
      </c>
      <c r="F168" s="6" t="s">
        <v>385</v>
      </c>
    </row>
    <row r="169" spans="2:6">
      <c r="B169" s="11">
        <v>167</v>
      </c>
      <c r="C169" s="6" t="s">
        <v>192</v>
      </c>
      <c r="D169" s="8" t="s">
        <v>561</v>
      </c>
      <c r="E169" s="70" t="s">
        <v>442</v>
      </c>
      <c r="F169" s="6" t="s">
        <v>383</v>
      </c>
    </row>
    <row r="170" spans="2:6">
      <c r="B170" s="11">
        <v>168</v>
      </c>
      <c r="C170" s="7" t="s">
        <v>195</v>
      </c>
      <c r="D170" s="8" t="s">
        <v>561</v>
      </c>
      <c r="E170" s="70" t="s">
        <v>612</v>
      </c>
      <c r="F170" s="6" t="s">
        <v>387</v>
      </c>
    </row>
    <row r="171" spans="2:6">
      <c r="B171" s="11">
        <v>169</v>
      </c>
      <c r="C171" s="6" t="s">
        <v>199</v>
      </c>
      <c r="D171" s="8" t="s">
        <v>561</v>
      </c>
      <c r="E171" s="70" t="s">
        <v>442</v>
      </c>
      <c r="F171" s="5" t="s">
        <v>388</v>
      </c>
    </row>
    <row r="172" spans="2:6">
      <c r="B172" s="11">
        <v>170</v>
      </c>
      <c r="C172" s="5" t="s">
        <v>77</v>
      </c>
      <c r="D172" s="8" t="s">
        <v>561</v>
      </c>
      <c r="E172" s="70" t="s">
        <v>566</v>
      </c>
      <c r="F172" s="5"/>
    </row>
    <row r="173" spans="2:6">
      <c r="B173" s="11">
        <v>171</v>
      </c>
      <c r="C173" s="6" t="s">
        <v>203</v>
      </c>
      <c r="D173" s="8" t="s">
        <v>561</v>
      </c>
      <c r="E173" s="70" t="s">
        <v>442</v>
      </c>
      <c r="F173" s="5" t="s">
        <v>439</v>
      </c>
    </row>
    <row r="174" spans="2:6">
      <c r="B174" s="11">
        <v>172</v>
      </c>
      <c r="C174" s="5" t="s">
        <v>215</v>
      </c>
      <c r="D174" s="8" t="s">
        <v>561</v>
      </c>
      <c r="E174" s="70" t="s">
        <v>442</v>
      </c>
      <c r="F174" s="5"/>
    </row>
    <row r="175" spans="2:6">
      <c r="B175" s="11">
        <v>173</v>
      </c>
      <c r="C175" s="5" t="s">
        <v>219</v>
      </c>
      <c r="D175" s="8" t="s">
        <v>561</v>
      </c>
      <c r="E175" s="70" t="s">
        <v>442</v>
      </c>
      <c r="F175" s="6" t="s">
        <v>403</v>
      </c>
    </row>
    <row r="176" spans="2:6">
      <c r="B176" s="11">
        <v>174</v>
      </c>
      <c r="C176" s="5" t="s">
        <v>224</v>
      </c>
      <c r="D176" s="8" t="s">
        <v>561</v>
      </c>
      <c r="E176" s="70" t="s">
        <v>442</v>
      </c>
      <c r="F176" s="5" t="s">
        <v>447</v>
      </c>
    </row>
    <row r="177" spans="2:6">
      <c r="B177" s="11">
        <v>175</v>
      </c>
      <c r="C177" s="6" t="s">
        <v>232</v>
      </c>
      <c r="D177" s="8" t="s">
        <v>561</v>
      </c>
      <c r="E177" s="70" t="s">
        <v>442</v>
      </c>
      <c r="F177" s="6" t="s">
        <v>233</v>
      </c>
    </row>
    <row r="178" spans="2:6">
      <c r="B178" s="11">
        <v>176</v>
      </c>
      <c r="C178" s="5" t="s">
        <v>274</v>
      </c>
      <c r="D178" s="8" t="s">
        <v>561</v>
      </c>
      <c r="E178" s="70" t="s">
        <v>442</v>
      </c>
      <c r="F178" s="6" t="s">
        <v>280</v>
      </c>
    </row>
    <row r="179" spans="2:6">
      <c r="B179" s="11">
        <v>177</v>
      </c>
      <c r="C179" s="5" t="s">
        <v>93</v>
      </c>
      <c r="D179" s="8" t="s">
        <v>561</v>
      </c>
      <c r="E179" s="70" t="s">
        <v>429</v>
      </c>
      <c r="F179" s="5"/>
    </row>
    <row r="180" spans="2:6">
      <c r="B180" s="11">
        <v>178</v>
      </c>
      <c r="C180" s="6" t="s">
        <v>237</v>
      </c>
      <c r="D180" s="8" t="s">
        <v>561</v>
      </c>
      <c r="E180" s="70" t="s">
        <v>408</v>
      </c>
      <c r="F180" s="6" t="s">
        <v>402</v>
      </c>
    </row>
    <row r="181" spans="2:6">
      <c r="B181" s="11">
        <v>179</v>
      </c>
      <c r="C181" s="5" t="s">
        <v>96</v>
      </c>
      <c r="D181" s="8" t="s">
        <v>561</v>
      </c>
      <c r="E181" s="70" t="s">
        <v>568</v>
      </c>
      <c r="F181" s="5"/>
    </row>
    <row r="182" spans="2:6">
      <c r="B182" s="11">
        <v>180</v>
      </c>
      <c r="C182" s="7" t="s">
        <v>198</v>
      </c>
      <c r="D182" s="8" t="s">
        <v>561</v>
      </c>
      <c r="E182" s="70" t="s">
        <v>434</v>
      </c>
      <c r="F182" s="5" t="s">
        <v>278</v>
      </c>
    </row>
    <row r="183" spans="2:6">
      <c r="B183" s="11">
        <v>181</v>
      </c>
      <c r="C183" s="6" t="s">
        <v>246</v>
      </c>
      <c r="D183" s="8" t="s">
        <v>561</v>
      </c>
      <c r="E183" s="70" t="s">
        <v>442</v>
      </c>
      <c r="F183" s="5" t="s">
        <v>676</v>
      </c>
    </row>
    <row r="184" spans="2:6">
      <c r="B184" s="11">
        <v>182</v>
      </c>
      <c r="C184" s="6" t="s">
        <v>101</v>
      </c>
      <c r="D184" s="8" t="s">
        <v>561</v>
      </c>
      <c r="E184" s="70" t="s">
        <v>442</v>
      </c>
      <c r="F184" s="6" t="s">
        <v>688</v>
      </c>
    </row>
    <row r="185" spans="2:6">
      <c r="B185" s="11">
        <v>183</v>
      </c>
      <c r="C185" s="6" t="s">
        <v>254</v>
      </c>
      <c r="D185" s="8" t="s">
        <v>561</v>
      </c>
      <c r="E185" s="70" t="s">
        <v>568</v>
      </c>
      <c r="F185" s="5" t="s">
        <v>255</v>
      </c>
    </row>
    <row r="186" spans="2:6">
      <c r="B186" s="11">
        <v>184</v>
      </c>
      <c r="C186" s="6" t="s">
        <v>260</v>
      </c>
      <c r="D186" s="8" t="s">
        <v>561</v>
      </c>
      <c r="E186" s="70" t="s">
        <v>492</v>
      </c>
      <c r="F186" s="5" t="s">
        <v>261</v>
      </c>
    </row>
    <row r="187" spans="2:6">
      <c r="B187" s="11">
        <v>185</v>
      </c>
      <c r="C187" s="6" t="s">
        <v>532</v>
      </c>
      <c r="D187" s="8" t="s">
        <v>561</v>
      </c>
      <c r="E187" s="70" t="s">
        <v>592</v>
      </c>
      <c r="F187" s="6" t="s">
        <v>262</v>
      </c>
    </row>
    <row r="188" spans="2:6" s="44" customFormat="1">
      <c r="B188" s="11">
        <v>186</v>
      </c>
      <c r="C188" s="42" t="s">
        <v>266</v>
      </c>
      <c r="D188" s="41" t="s">
        <v>561</v>
      </c>
      <c r="E188" s="76" t="s">
        <v>442</v>
      </c>
      <c r="F188" s="42"/>
    </row>
    <row r="189" spans="2:6" ht="25.5" customHeight="1">
      <c r="B189" s="11">
        <v>187</v>
      </c>
      <c r="C189" s="6" t="s">
        <v>297</v>
      </c>
      <c r="D189" s="8" t="s">
        <v>562</v>
      </c>
      <c r="E189" s="70" t="s">
        <v>491</v>
      </c>
      <c r="F189" s="6" t="s">
        <v>652</v>
      </c>
    </row>
    <row r="190" spans="2:6">
      <c r="B190" s="11">
        <v>188</v>
      </c>
      <c r="C190" s="6" t="s">
        <v>295</v>
      </c>
      <c r="D190" s="8" t="s">
        <v>562</v>
      </c>
      <c r="E190" s="70" t="s">
        <v>442</v>
      </c>
      <c r="F190" s="5"/>
    </row>
    <row r="191" spans="2:6">
      <c r="B191" s="11">
        <v>189</v>
      </c>
      <c r="C191" s="6" t="s">
        <v>296</v>
      </c>
      <c r="D191" s="8" t="s">
        <v>562</v>
      </c>
      <c r="E191" s="70" t="s">
        <v>570</v>
      </c>
      <c r="F191" s="5"/>
    </row>
    <row r="192" spans="2:6">
      <c r="B192" s="11">
        <v>190</v>
      </c>
      <c r="C192" s="6" t="s">
        <v>298</v>
      </c>
      <c r="D192" s="8" t="s">
        <v>562</v>
      </c>
      <c r="E192" s="70" t="s">
        <v>442</v>
      </c>
      <c r="F192" s="5"/>
    </row>
    <row r="193" spans="2:6">
      <c r="B193" s="11">
        <v>191</v>
      </c>
      <c r="C193" s="5" t="s">
        <v>512</v>
      </c>
      <c r="D193" s="8" t="s">
        <v>562</v>
      </c>
      <c r="E193" s="70" t="s">
        <v>442</v>
      </c>
      <c r="F193" s="5"/>
    </row>
    <row r="194" spans="2:6">
      <c r="B194" s="11">
        <v>192</v>
      </c>
      <c r="C194" s="5" t="s">
        <v>7</v>
      </c>
      <c r="D194" s="8" t="s">
        <v>562</v>
      </c>
      <c r="E194" s="70" t="s">
        <v>634</v>
      </c>
      <c r="F194" s="5"/>
    </row>
    <row r="195" spans="2:6">
      <c r="B195" s="11">
        <v>193</v>
      </c>
      <c r="C195" s="5" t="s">
        <v>8</v>
      </c>
      <c r="D195" s="8" t="s">
        <v>562</v>
      </c>
      <c r="E195" s="70" t="s">
        <v>442</v>
      </c>
      <c r="F195" s="6" t="s">
        <v>407</v>
      </c>
    </row>
    <row r="196" spans="2:6">
      <c r="B196" s="11">
        <v>194</v>
      </c>
      <c r="C196" s="5" t="s">
        <v>287</v>
      </c>
      <c r="D196" s="8" t="s">
        <v>562</v>
      </c>
      <c r="E196" s="70" t="s">
        <v>492</v>
      </c>
      <c r="F196" s="6" t="s">
        <v>288</v>
      </c>
    </row>
    <row r="197" spans="2:6">
      <c r="B197" s="11">
        <v>195</v>
      </c>
      <c r="C197" s="5" t="s">
        <v>10</v>
      </c>
      <c r="D197" s="8" t="s">
        <v>562</v>
      </c>
      <c r="E197" s="70" t="s">
        <v>453</v>
      </c>
      <c r="F197" s="5"/>
    </row>
    <row r="198" spans="2:6">
      <c r="B198" s="11">
        <v>196</v>
      </c>
      <c r="C198" s="5" t="s">
        <v>111</v>
      </c>
      <c r="D198" s="8" t="s">
        <v>562</v>
      </c>
      <c r="E198" s="70" t="s">
        <v>499</v>
      </c>
      <c r="F198" s="5" t="s">
        <v>303</v>
      </c>
    </row>
    <row r="199" spans="2:6">
      <c r="B199" s="11">
        <v>197</v>
      </c>
      <c r="C199" s="5" t="s">
        <v>304</v>
      </c>
      <c r="D199" s="8" t="s">
        <v>562</v>
      </c>
      <c r="E199" s="70" t="s">
        <v>565</v>
      </c>
      <c r="F199" s="6" t="s">
        <v>401</v>
      </c>
    </row>
    <row r="200" spans="2:6">
      <c r="B200" s="11">
        <v>198</v>
      </c>
      <c r="C200" s="5" t="s">
        <v>305</v>
      </c>
      <c r="D200" s="8" t="s">
        <v>562</v>
      </c>
      <c r="E200" s="70" t="s">
        <v>617</v>
      </c>
      <c r="F200" s="5"/>
    </row>
    <row r="201" spans="2:6">
      <c r="B201" s="11">
        <v>199</v>
      </c>
      <c r="C201" s="5" t="s">
        <v>112</v>
      </c>
      <c r="D201" s="8" t="s">
        <v>562</v>
      </c>
      <c r="E201" s="70" t="s">
        <v>408</v>
      </c>
      <c r="F201" s="5" t="s">
        <v>368</v>
      </c>
    </row>
    <row r="202" spans="2:6">
      <c r="B202" s="11">
        <v>200</v>
      </c>
      <c r="C202" s="6" t="s">
        <v>308</v>
      </c>
      <c r="D202" s="8" t="s">
        <v>562</v>
      </c>
      <c r="E202" s="71" t="s">
        <v>442</v>
      </c>
      <c r="F202" s="5" t="s">
        <v>409</v>
      </c>
    </row>
    <row r="203" spans="2:6">
      <c r="B203" s="11">
        <v>201</v>
      </c>
      <c r="C203" s="7" t="s">
        <v>114</v>
      </c>
      <c r="D203" s="8" t="s">
        <v>562</v>
      </c>
      <c r="E203" s="75" t="s">
        <v>589</v>
      </c>
      <c r="F203" s="5" t="s">
        <v>307</v>
      </c>
    </row>
    <row r="204" spans="2:6">
      <c r="B204" s="11">
        <v>202</v>
      </c>
      <c r="C204" s="5" t="s">
        <v>412</v>
      </c>
      <c r="D204" s="8" t="s">
        <v>562</v>
      </c>
      <c r="E204" s="70" t="s">
        <v>746</v>
      </c>
      <c r="F204" s="5" t="s">
        <v>413</v>
      </c>
    </row>
    <row r="205" spans="2:6">
      <c r="B205" s="11">
        <v>203</v>
      </c>
      <c r="C205" s="5" t="s">
        <v>118</v>
      </c>
      <c r="D205" s="8" t="s">
        <v>562</v>
      </c>
      <c r="E205" s="70" t="s">
        <v>574</v>
      </c>
      <c r="F205" s="5" t="s">
        <v>415</v>
      </c>
    </row>
    <row r="206" spans="2:6">
      <c r="B206" s="11">
        <v>204</v>
      </c>
      <c r="C206" s="6" t="s">
        <v>23</v>
      </c>
      <c r="D206" s="8" t="s">
        <v>562</v>
      </c>
      <c r="E206" s="70" t="s">
        <v>442</v>
      </c>
      <c r="F206" s="5" t="s">
        <v>318</v>
      </c>
    </row>
    <row r="207" spans="2:6">
      <c r="B207" s="11">
        <v>205</v>
      </c>
      <c r="C207" s="6" t="s">
        <v>321</v>
      </c>
      <c r="D207" s="8" t="s">
        <v>562</v>
      </c>
      <c r="E207" s="70" t="s">
        <v>442</v>
      </c>
      <c r="F207" s="6" t="s">
        <v>322</v>
      </c>
    </row>
    <row r="208" spans="2:6">
      <c r="B208" s="11">
        <v>206</v>
      </c>
      <c r="C208" s="6" t="s">
        <v>26</v>
      </c>
      <c r="D208" s="8" t="s">
        <v>562</v>
      </c>
      <c r="E208" s="70" t="s">
        <v>492</v>
      </c>
      <c r="F208" s="6" t="s">
        <v>327</v>
      </c>
    </row>
    <row r="209" spans="2:10">
      <c r="B209" s="11">
        <v>207</v>
      </c>
      <c r="C209" s="5" t="s">
        <v>28</v>
      </c>
      <c r="D209" s="8" t="s">
        <v>562</v>
      </c>
      <c r="E209" s="70" t="s">
        <v>442</v>
      </c>
      <c r="F209" s="5" t="s">
        <v>420</v>
      </c>
    </row>
    <row r="210" spans="2:10">
      <c r="B210" s="11">
        <v>208</v>
      </c>
      <c r="C210" s="7" t="s">
        <v>125</v>
      </c>
      <c r="D210" s="8" t="s">
        <v>562</v>
      </c>
      <c r="E210" s="70" t="s">
        <v>496</v>
      </c>
      <c r="F210" s="5" t="s">
        <v>329</v>
      </c>
    </row>
    <row r="211" spans="2:10">
      <c r="B211" s="11">
        <v>209</v>
      </c>
      <c r="C211" s="7" t="s">
        <v>126</v>
      </c>
      <c r="D211" s="8" t="s">
        <v>562</v>
      </c>
      <c r="E211" s="70" t="s">
        <v>497</v>
      </c>
      <c r="F211" s="6" t="s">
        <v>330</v>
      </c>
    </row>
    <row r="212" spans="2:10">
      <c r="B212" s="11">
        <v>210</v>
      </c>
      <c r="C212" s="5" t="s">
        <v>30</v>
      </c>
      <c r="D212" s="8" t="s">
        <v>562</v>
      </c>
      <c r="E212" s="70" t="s">
        <v>442</v>
      </c>
      <c r="F212" s="5"/>
    </row>
    <row r="213" spans="2:10">
      <c r="B213" s="11">
        <v>211</v>
      </c>
      <c r="C213" s="5" t="s">
        <v>521</v>
      </c>
      <c r="D213" s="8" t="s">
        <v>562</v>
      </c>
      <c r="E213" s="70" t="s">
        <v>442</v>
      </c>
      <c r="F213" s="5"/>
    </row>
    <row r="214" spans="2:10">
      <c r="B214" s="11">
        <v>212</v>
      </c>
      <c r="C214" s="5" t="s">
        <v>404</v>
      </c>
      <c r="D214" s="8" t="s">
        <v>562</v>
      </c>
      <c r="E214" s="70" t="s">
        <v>635</v>
      </c>
      <c r="F214" s="5"/>
    </row>
    <row r="215" spans="2:10">
      <c r="B215" s="11">
        <v>213</v>
      </c>
      <c r="C215" s="5" t="s">
        <v>427</v>
      </c>
      <c r="D215" s="8" t="s">
        <v>562</v>
      </c>
      <c r="E215" s="70" t="s">
        <v>417</v>
      </c>
      <c r="F215" s="5" t="s">
        <v>426</v>
      </c>
      <c r="G215" s="5"/>
      <c r="J215" s="5"/>
    </row>
    <row r="216" spans="2:10">
      <c r="B216" s="11">
        <v>214</v>
      </c>
      <c r="C216" s="5" t="s">
        <v>39</v>
      </c>
      <c r="D216" s="8" t="s">
        <v>562</v>
      </c>
      <c r="E216" s="70" t="s">
        <v>576</v>
      </c>
      <c r="F216" s="5" t="s">
        <v>334</v>
      </c>
    </row>
    <row r="217" spans="2:10">
      <c r="B217" s="11">
        <v>215</v>
      </c>
      <c r="C217" s="5" t="s">
        <v>523</v>
      </c>
      <c r="D217" s="8" t="s">
        <v>562</v>
      </c>
      <c r="E217" s="70" t="s">
        <v>442</v>
      </c>
      <c r="F217" s="5"/>
    </row>
    <row r="218" spans="2:10">
      <c r="B218" s="11">
        <v>216</v>
      </c>
      <c r="C218" s="5" t="s">
        <v>40</v>
      </c>
      <c r="D218" s="8" t="s">
        <v>562</v>
      </c>
      <c r="E218" s="70" t="s">
        <v>442</v>
      </c>
      <c r="F218" s="5" t="s">
        <v>661</v>
      </c>
    </row>
    <row r="219" spans="2:10">
      <c r="B219" s="11">
        <v>217</v>
      </c>
      <c r="C219" s="5" t="s">
        <v>42</v>
      </c>
      <c r="D219" s="8" t="s">
        <v>562</v>
      </c>
      <c r="E219" s="70" t="s">
        <v>618</v>
      </c>
      <c r="F219" s="6" t="s">
        <v>347</v>
      </c>
    </row>
    <row r="220" spans="2:10">
      <c r="B220" s="11">
        <v>218</v>
      </c>
      <c r="C220" s="6" t="s">
        <v>134</v>
      </c>
      <c r="D220" s="8" t="s">
        <v>562</v>
      </c>
      <c r="E220" s="70" t="s">
        <v>568</v>
      </c>
      <c r="F220" s="6" t="s">
        <v>662</v>
      </c>
    </row>
    <row r="221" spans="2:10">
      <c r="B221" s="11">
        <v>219</v>
      </c>
      <c r="C221" s="6" t="s">
        <v>47</v>
      </c>
      <c r="D221" s="8" t="s">
        <v>562</v>
      </c>
      <c r="E221" s="70" t="s">
        <v>434</v>
      </c>
      <c r="F221" s="6" t="s">
        <v>349</v>
      </c>
    </row>
    <row r="222" spans="2:10">
      <c r="B222" s="11">
        <v>220</v>
      </c>
      <c r="C222" s="6" t="s">
        <v>48</v>
      </c>
      <c r="D222" s="8" t="s">
        <v>562</v>
      </c>
      <c r="E222" s="70" t="s">
        <v>499</v>
      </c>
      <c r="F222" s="6" t="s">
        <v>667</v>
      </c>
    </row>
    <row r="223" spans="2:10">
      <c r="B223" s="11">
        <v>221</v>
      </c>
      <c r="C223" s="6" t="s">
        <v>147</v>
      </c>
      <c r="D223" s="8" t="s">
        <v>562</v>
      </c>
      <c r="E223" s="70" t="s">
        <v>499</v>
      </c>
      <c r="F223" s="6" t="s">
        <v>350</v>
      </c>
    </row>
    <row r="224" spans="2:10">
      <c r="B224" s="11">
        <v>222</v>
      </c>
      <c r="C224" s="7" t="s">
        <v>49</v>
      </c>
      <c r="D224" s="8" t="s">
        <v>562</v>
      </c>
      <c r="E224" s="70" t="s">
        <v>499</v>
      </c>
      <c r="F224" s="6" t="s">
        <v>351</v>
      </c>
    </row>
    <row r="225" spans="2:6">
      <c r="B225" s="11">
        <v>223</v>
      </c>
      <c r="C225" s="6" t="s">
        <v>143</v>
      </c>
      <c r="D225" s="8" t="s">
        <v>562</v>
      </c>
      <c r="E225" s="70" t="s">
        <v>568</v>
      </c>
      <c r="F225" s="6" t="s">
        <v>717</v>
      </c>
    </row>
    <row r="226" spans="2:6">
      <c r="B226" s="11">
        <v>224</v>
      </c>
      <c r="C226" s="6" t="s">
        <v>149</v>
      </c>
      <c r="D226" s="8" t="s">
        <v>562</v>
      </c>
      <c r="E226" s="70" t="s">
        <v>442</v>
      </c>
      <c r="F226" s="5" t="s">
        <v>353</v>
      </c>
    </row>
    <row r="227" spans="2:6">
      <c r="B227" s="11">
        <v>225</v>
      </c>
      <c r="C227" s="6" t="s">
        <v>50</v>
      </c>
      <c r="D227" s="8" t="s">
        <v>562</v>
      </c>
      <c r="E227" s="70" t="s">
        <v>442</v>
      </c>
      <c r="F227" s="6" t="s">
        <v>354</v>
      </c>
    </row>
    <row r="228" spans="2:6">
      <c r="B228" s="11">
        <v>226</v>
      </c>
      <c r="C228" s="6" t="s">
        <v>150</v>
      </c>
      <c r="D228" s="8" t="s">
        <v>562</v>
      </c>
      <c r="E228" s="70" t="s">
        <v>442</v>
      </c>
      <c r="F228" s="6" t="s">
        <v>355</v>
      </c>
    </row>
    <row r="229" spans="2:6">
      <c r="B229" s="11">
        <v>227</v>
      </c>
      <c r="C229" s="5" t="s">
        <v>152</v>
      </c>
      <c r="D229" s="8" t="s">
        <v>562</v>
      </c>
      <c r="E229" s="70" t="s">
        <v>503</v>
      </c>
      <c r="F229" s="6" t="s">
        <v>668</v>
      </c>
    </row>
    <row r="230" spans="2:6">
      <c r="B230" s="11">
        <v>228</v>
      </c>
      <c r="C230" s="5" t="s">
        <v>155</v>
      </c>
      <c r="D230" s="8" t="s">
        <v>562</v>
      </c>
      <c r="E230" s="70" t="s">
        <v>442</v>
      </c>
      <c r="F230" s="5"/>
    </row>
    <row r="231" spans="2:6">
      <c r="B231" s="11">
        <v>229</v>
      </c>
      <c r="C231" s="5" t="s">
        <v>54</v>
      </c>
      <c r="D231" s="8" t="s">
        <v>562</v>
      </c>
      <c r="E231" s="70" t="s">
        <v>442</v>
      </c>
      <c r="F231" s="5"/>
    </row>
    <row r="232" spans="2:6">
      <c r="B232" s="11">
        <v>230</v>
      </c>
      <c r="C232" s="6" t="s">
        <v>57</v>
      </c>
      <c r="D232" s="8" t="s">
        <v>562</v>
      </c>
      <c r="E232" s="70" t="s">
        <v>565</v>
      </c>
      <c r="F232" s="5" t="s">
        <v>673</v>
      </c>
    </row>
    <row r="233" spans="2:6">
      <c r="B233" s="11">
        <v>231</v>
      </c>
      <c r="C233" s="6" t="s">
        <v>159</v>
      </c>
      <c r="D233" s="8" t="s">
        <v>562</v>
      </c>
      <c r="E233" s="70" t="s">
        <v>442</v>
      </c>
      <c r="F233" s="5" t="s">
        <v>360</v>
      </c>
    </row>
    <row r="234" spans="2:6">
      <c r="B234" s="11">
        <v>232</v>
      </c>
      <c r="C234" s="6" t="s">
        <v>164</v>
      </c>
      <c r="D234" s="8" t="s">
        <v>562</v>
      </c>
      <c r="E234" s="70" t="s">
        <v>619</v>
      </c>
      <c r="F234" s="5"/>
    </row>
    <row r="235" spans="2:6">
      <c r="B235" s="11">
        <v>233</v>
      </c>
      <c r="C235" s="6" t="s">
        <v>63</v>
      </c>
      <c r="D235" s="8" t="s">
        <v>562</v>
      </c>
      <c r="E235" s="70" t="s">
        <v>499</v>
      </c>
      <c r="F235" s="6" t="s">
        <v>365</v>
      </c>
    </row>
    <row r="236" spans="2:6">
      <c r="B236" s="11">
        <v>234</v>
      </c>
      <c r="C236" s="6" t="s">
        <v>167</v>
      </c>
      <c r="D236" s="8" t="s">
        <v>562</v>
      </c>
      <c r="E236" s="70" t="s">
        <v>576</v>
      </c>
      <c r="F236" s="6" t="s">
        <v>675</v>
      </c>
    </row>
    <row r="237" spans="2:6">
      <c r="B237" s="11">
        <v>235</v>
      </c>
      <c r="C237" s="6" t="s">
        <v>168</v>
      </c>
      <c r="D237" s="8" t="s">
        <v>562</v>
      </c>
      <c r="E237" s="70" t="s">
        <v>442</v>
      </c>
      <c r="F237" s="6" t="s">
        <v>366</v>
      </c>
    </row>
    <row r="238" spans="2:6">
      <c r="B238" s="11">
        <v>236</v>
      </c>
      <c r="C238" s="6" t="s">
        <v>170</v>
      </c>
      <c r="D238" s="8" t="s">
        <v>562</v>
      </c>
      <c r="E238" s="70" t="s">
        <v>492</v>
      </c>
      <c r="F238" s="5" t="s">
        <v>368</v>
      </c>
    </row>
    <row r="239" spans="2:6">
      <c r="B239" s="11">
        <v>237</v>
      </c>
      <c r="C239" s="5" t="s">
        <v>176</v>
      </c>
      <c r="D239" s="8" t="s">
        <v>562</v>
      </c>
      <c r="E239" s="70" t="s">
        <v>442</v>
      </c>
      <c r="F239" s="5"/>
    </row>
    <row r="240" spans="2:6">
      <c r="B240" s="11">
        <v>238</v>
      </c>
      <c r="C240" s="5" t="s">
        <v>177</v>
      </c>
      <c r="D240" s="8" t="s">
        <v>562</v>
      </c>
      <c r="E240" s="70" t="s">
        <v>442</v>
      </c>
      <c r="F240" s="5" t="s">
        <v>273</v>
      </c>
    </row>
    <row r="241" spans="2:6">
      <c r="B241" s="11">
        <v>239</v>
      </c>
      <c r="C241" s="5" t="s">
        <v>482</v>
      </c>
      <c r="D241" s="8" t="s">
        <v>562</v>
      </c>
      <c r="E241" s="70" t="s">
        <v>565</v>
      </c>
      <c r="F241" s="5" t="s">
        <v>294</v>
      </c>
    </row>
    <row r="242" spans="2:6">
      <c r="B242" s="11">
        <v>240</v>
      </c>
      <c r="C242" s="5" t="s">
        <v>67</v>
      </c>
      <c r="D242" s="8" t="s">
        <v>562</v>
      </c>
      <c r="E242" s="70" t="s">
        <v>434</v>
      </c>
      <c r="F242" s="6" t="s">
        <v>370</v>
      </c>
    </row>
    <row r="243" spans="2:6">
      <c r="B243" s="11">
        <v>241</v>
      </c>
      <c r="C243" s="5" t="s">
        <v>178</v>
      </c>
      <c r="D243" s="8" t="s">
        <v>562</v>
      </c>
      <c r="E243" s="70" t="s">
        <v>442</v>
      </c>
      <c r="F243" s="5"/>
    </row>
    <row r="244" spans="2:6">
      <c r="B244" s="11">
        <v>242</v>
      </c>
      <c r="C244" s="5" t="s">
        <v>373</v>
      </c>
      <c r="D244" s="8" t="s">
        <v>562</v>
      </c>
      <c r="E244" s="70" t="s">
        <v>442</v>
      </c>
      <c r="F244" s="5"/>
    </row>
    <row r="245" spans="2:6">
      <c r="B245" s="11">
        <v>243</v>
      </c>
      <c r="C245" s="5" t="s">
        <v>526</v>
      </c>
      <c r="D245" s="8" t="s">
        <v>562</v>
      </c>
      <c r="E245" s="70" t="s">
        <v>493</v>
      </c>
      <c r="F245" s="6" t="s">
        <v>226</v>
      </c>
    </row>
    <row r="246" spans="2:6">
      <c r="B246" s="11">
        <v>244</v>
      </c>
      <c r="C246" s="5" t="s">
        <v>180</v>
      </c>
      <c r="D246" s="8" t="s">
        <v>562</v>
      </c>
      <c r="E246" s="70" t="s">
        <v>429</v>
      </c>
      <c r="F246" s="6" t="s">
        <v>436</v>
      </c>
    </row>
    <row r="247" spans="2:6">
      <c r="B247" s="11">
        <v>245</v>
      </c>
      <c r="C247" s="6" t="s">
        <v>374</v>
      </c>
      <c r="D247" s="8" t="s">
        <v>562</v>
      </c>
      <c r="E247" s="70" t="s">
        <v>442</v>
      </c>
      <c r="F247" s="6" t="s">
        <v>348</v>
      </c>
    </row>
    <row r="248" spans="2:6">
      <c r="B248" s="11">
        <v>246</v>
      </c>
      <c r="C248" s="7" t="s">
        <v>377</v>
      </c>
      <c r="D248" s="8" t="s">
        <v>562</v>
      </c>
      <c r="E248" s="70" t="s">
        <v>434</v>
      </c>
      <c r="F248" s="5" t="s">
        <v>378</v>
      </c>
    </row>
    <row r="249" spans="2:6">
      <c r="B249" s="11">
        <v>247</v>
      </c>
      <c r="C249" s="6" t="s">
        <v>185</v>
      </c>
      <c r="D249" s="8" t="s">
        <v>562</v>
      </c>
      <c r="E249" s="70" t="s">
        <v>442</v>
      </c>
      <c r="F249" s="5" t="s">
        <v>380</v>
      </c>
    </row>
    <row r="250" spans="2:6">
      <c r="B250" s="11">
        <v>248</v>
      </c>
      <c r="C250" s="5" t="s">
        <v>188</v>
      </c>
      <c r="D250" s="8" t="s">
        <v>562</v>
      </c>
      <c r="E250" s="70" t="s">
        <v>429</v>
      </c>
      <c r="F250" s="5"/>
    </row>
    <row r="251" spans="2:6">
      <c r="B251" s="11">
        <v>249</v>
      </c>
      <c r="C251" s="5" t="s">
        <v>390</v>
      </c>
      <c r="D251" s="8" t="s">
        <v>562</v>
      </c>
      <c r="E251" s="70" t="s">
        <v>438</v>
      </c>
      <c r="F251" s="5" t="s">
        <v>679</v>
      </c>
    </row>
    <row r="252" spans="2:6">
      <c r="B252" s="11">
        <v>250</v>
      </c>
      <c r="C252" s="6" t="s">
        <v>74</v>
      </c>
      <c r="D252" s="8" t="s">
        <v>562</v>
      </c>
      <c r="E252" s="70" t="s">
        <v>568</v>
      </c>
      <c r="F252" s="6" t="s">
        <v>680</v>
      </c>
    </row>
    <row r="253" spans="2:6">
      <c r="B253" s="11">
        <v>251</v>
      </c>
      <c r="C253" s="7" t="s">
        <v>191</v>
      </c>
      <c r="D253" s="8" t="s">
        <v>562</v>
      </c>
      <c r="E253" s="70" t="s">
        <v>571</v>
      </c>
      <c r="F253" s="6" t="s">
        <v>382</v>
      </c>
    </row>
    <row r="254" spans="2:6">
      <c r="B254" s="11">
        <v>252</v>
      </c>
      <c r="C254" s="7" t="s">
        <v>193</v>
      </c>
      <c r="D254" s="8" t="s">
        <v>562</v>
      </c>
      <c r="E254" s="70" t="s">
        <v>637</v>
      </c>
      <c r="F254" s="6" t="s">
        <v>384</v>
      </c>
    </row>
    <row r="255" spans="2:6">
      <c r="B255" s="11">
        <v>253</v>
      </c>
      <c r="C255" s="6" t="s">
        <v>200</v>
      </c>
      <c r="D255" s="8" t="s">
        <v>562</v>
      </c>
      <c r="E255" s="70" t="s">
        <v>442</v>
      </c>
      <c r="F255" s="6" t="s">
        <v>389</v>
      </c>
    </row>
    <row r="256" spans="2:6">
      <c r="B256" s="11">
        <v>254</v>
      </c>
      <c r="C256" s="5" t="s">
        <v>405</v>
      </c>
      <c r="D256" s="8" t="s">
        <v>562</v>
      </c>
      <c r="E256" s="70" t="s">
        <v>621</v>
      </c>
      <c r="F256" s="6" t="s">
        <v>683</v>
      </c>
    </row>
    <row r="257" spans="2:9">
      <c r="B257" s="11">
        <v>255</v>
      </c>
      <c r="C257" s="5" t="s">
        <v>79</v>
      </c>
      <c r="D257" s="8" t="s">
        <v>562</v>
      </c>
      <c r="E257" s="70" t="s">
        <v>442</v>
      </c>
      <c r="F257" s="6" t="s">
        <v>440</v>
      </c>
    </row>
    <row r="258" spans="2:9">
      <c r="B258" s="11">
        <v>256</v>
      </c>
      <c r="C258" s="5" t="s">
        <v>81</v>
      </c>
      <c r="D258" s="8" t="s">
        <v>562</v>
      </c>
      <c r="E258" s="70" t="s">
        <v>441</v>
      </c>
      <c r="F258" s="5"/>
    </row>
    <row r="259" spans="2:9">
      <c r="B259" s="11">
        <v>257</v>
      </c>
      <c r="C259" s="5" t="s">
        <v>393</v>
      </c>
      <c r="D259" s="8" t="s">
        <v>562</v>
      </c>
      <c r="E259" s="70" t="s">
        <v>568</v>
      </c>
      <c r="F259" s="5"/>
    </row>
    <row r="260" spans="2:9">
      <c r="B260" s="11">
        <v>258</v>
      </c>
      <c r="C260" s="6" t="s">
        <v>207</v>
      </c>
      <c r="D260" s="8" t="s">
        <v>562</v>
      </c>
      <c r="E260" s="70" t="s">
        <v>492</v>
      </c>
      <c r="F260" s="5" t="s">
        <v>394</v>
      </c>
    </row>
    <row r="261" spans="2:9">
      <c r="B261" s="11">
        <v>259</v>
      </c>
      <c r="C261" s="6" t="s">
        <v>210</v>
      </c>
      <c r="D261" s="8" t="s">
        <v>562</v>
      </c>
      <c r="E261" s="70" t="s">
        <v>592</v>
      </c>
      <c r="F261" s="5" t="s">
        <v>395</v>
      </c>
    </row>
    <row r="262" spans="2:9">
      <c r="B262" s="11">
        <v>260</v>
      </c>
      <c r="C262" s="6" t="s">
        <v>211</v>
      </c>
      <c r="D262" s="8" t="s">
        <v>562</v>
      </c>
      <c r="E262" s="70" t="s">
        <v>492</v>
      </c>
      <c r="F262" s="6" t="s">
        <v>396</v>
      </c>
      <c r="I262" s="5"/>
    </row>
    <row r="263" spans="2:9">
      <c r="B263" s="11">
        <v>261</v>
      </c>
      <c r="C263" s="6" t="s">
        <v>212</v>
      </c>
      <c r="D263" s="8" t="s">
        <v>562</v>
      </c>
      <c r="E263" s="70" t="s">
        <v>492</v>
      </c>
      <c r="F263" s="6" t="s">
        <v>397</v>
      </c>
      <c r="I263" s="5"/>
    </row>
    <row r="264" spans="2:9">
      <c r="B264" s="11">
        <v>262</v>
      </c>
      <c r="C264" s="7" t="s">
        <v>213</v>
      </c>
      <c r="D264" s="8" t="s">
        <v>562</v>
      </c>
      <c r="E264" s="70" t="s">
        <v>592</v>
      </c>
      <c r="F264" s="5" t="s">
        <v>398</v>
      </c>
      <c r="I264" s="5"/>
    </row>
    <row r="265" spans="2:9">
      <c r="B265" s="11">
        <v>263</v>
      </c>
      <c r="C265" s="5" t="s">
        <v>209</v>
      </c>
      <c r="D265" s="8" t="s">
        <v>562</v>
      </c>
      <c r="E265" s="70" t="s">
        <v>429</v>
      </c>
      <c r="F265" s="5"/>
    </row>
    <row r="266" spans="2:9">
      <c r="B266" s="11">
        <v>264</v>
      </c>
      <c r="C266" s="5" t="s">
        <v>217</v>
      </c>
      <c r="D266" s="8" t="s">
        <v>562</v>
      </c>
      <c r="E266" s="70" t="s">
        <v>442</v>
      </c>
      <c r="F266" s="5"/>
    </row>
    <row r="267" spans="2:9">
      <c r="B267" s="11">
        <v>265</v>
      </c>
      <c r="C267" s="5" t="s">
        <v>220</v>
      </c>
      <c r="D267" s="8" t="s">
        <v>562</v>
      </c>
      <c r="E267" s="70" t="s">
        <v>445</v>
      </c>
      <c r="F267" s="5" t="s">
        <v>446</v>
      </c>
    </row>
    <row r="268" spans="2:9">
      <c r="B268" s="11">
        <v>266</v>
      </c>
      <c r="C268" s="5" t="s">
        <v>221</v>
      </c>
      <c r="D268" s="8" t="s">
        <v>562</v>
      </c>
      <c r="E268" s="70" t="s">
        <v>529</v>
      </c>
      <c r="F268" s="5"/>
    </row>
    <row r="269" spans="2:9">
      <c r="B269" s="11">
        <v>267</v>
      </c>
      <c r="C269" s="5" t="s">
        <v>222</v>
      </c>
      <c r="D269" s="8" t="s">
        <v>562</v>
      </c>
      <c r="E269" s="70" t="s">
        <v>442</v>
      </c>
      <c r="F269" s="5"/>
    </row>
    <row r="270" spans="2:9">
      <c r="B270" s="11">
        <v>268</v>
      </c>
      <c r="C270" s="5" t="s">
        <v>223</v>
      </c>
      <c r="D270" s="8" t="s">
        <v>562</v>
      </c>
      <c r="E270" s="70" t="s">
        <v>568</v>
      </c>
      <c r="F270" s="5" t="s">
        <v>293</v>
      </c>
    </row>
    <row r="271" spans="2:9">
      <c r="B271" s="11">
        <v>269</v>
      </c>
      <c r="C271" s="7" t="s">
        <v>227</v>
      </c>
      <c r="D271" s="8" t="s">
        <v>562</v>
      </c>
      <c r="E271" s="70" t="s">
        <v>424</v>
      </c>
      <c r="F271" s="5" t="s">
        <v>399</v>
      </c>
    </row>
    <row r="272" spans="2:9">
      <c r="B272" s="11">
        <v>270</v>
      </c>
      <c r="C272" s="7" t="s">
        <v>228</v>
      </c>
      <c r="D272" s="8" t="s">
        <v>562</v>
      </c>
      <c r="E272" s="70" t="s">
        <v>492</v>
      </c>
      <c r="F272" s="6" t="s">
        <v>685</v>
      </c>
    </row>
    <row r="273" spans="2:9">
      <c r="B273" s="11">
        <v>271</v>
      </c>
      <c r="C273" s="7" t="s">
        <v>268</v>
      </c>
      <c r="D273" s="8" t="s">
        <v>562</v>
      </c>
      <c r="E273" s="70" t="s">
        <v>622</v>
      </c>
      <c r="F273" s="6" t="s">
        <v>269</v>
      </c>
    </row>
    <row r="274" spans="2:9">
      <c r="B274" s="11">
        <v>272</v>
      </c>
      <c r="C274" s="5" t="s">
        <v>276</v>
      </c>
      <c r="D274" s="8" t="s">
        <v>562</v>
      </c>
      <c r="E274" s="70" t="s">
        <v>568</v>
      </c>
      <c r="F274" s="6" t="s">
        <v>277</v>
      </c>
    </row>
    <row r="275" spans="2:9">
      <c r="B275" s="11">
        <v>273</v>
      </c>
      <c r="C275" s="5" t="s">
        <v>449</v>
      </c>
      <c r="D275" s="8" t="s">
        <v>562</v>
      </c>
      <c r="E275" s="70" t="s">
        <v>571</v>
      </c>
      <c r="F275" s="6" t="s">
        <v>448</v>
      </c>
    </row>
    <row r="276" spans="2:9">
      <c r="B276" s="11">
        <v>274</v>
      </c>
      <c r="C276" s="5" t="s">
        <v>281</v>
      </c>
      <c r="D276" s="8" t="s">
        <v>562</v>
      </c>
      <c r="E276" s="70" t="s">
        <v>746</v>
      </c>
      <c r="F276" s="5"/>
      <c r="I276" s="5"/>
    </row>
    <row r="277" spans="2:9">
      <c r="B277" s="11">
        <v>275</v>
      </c>
      <c r="C277" s="6" t="s">
        <v>95</v>
      </c>
      <c r="D277" s="8" t="s">
        <v>562</v>
      </c>
      <c r="E277" s="70" t="s">
        <v>746</v>
      </c>
      <c r="F277" s="5"/>
    </row>
    <row r="278" spans="2:9">
      <c r="B278" s="11">
        <v>276</v>
      </c>
      <c r="C278" s="5" t="s">
        <v>283</v>
      </c>
      <c r="D278" s="8" t="s">
        <v>562</v>
      </c>
      <c r="E278" s="70" t="s">
        <v>434</v>
      </c>
      <c r="F278" s="5"/>
    </row>
    <row r="279" spans="2:9">
      <c r="B279" s="11">
        <v>277</v>
      </c>
      <c r="C279" s="6" t="s">
        <v>197</v>
      </c>
      <c r="D279" s="8" t="s">
        <v>562</v>
      </c>
      <c r="E279" s="70" t="s">
        <v>442</v>
      </c>
      <c r="F279" s="5" t="s">
        <v>386</v>
      </c>
    </row>
    <row r="280" spans="2:9">
      <c r="B280" s="11">
        <v>278</v>
      </c>
      <c r="C280" s="6" t="s">
        <v>242</v>
      </c>
      <c r="D280" s="8" t="s">
        <v>562</v>
      </c>
      <c r="E280" s="70" t="s">
        <v>442</v>
      </c>
      <c r="F280" s="5" t="s">
        <v>243</v>
      </c>
    </row>
    <row r="281" spans="2:9">
      <c r="B281" s="11">
        <v>279</v>
      </c>
      <c r="C281" s="7" t="s">
        <v>245</v>
      </c>
      <c r="D281" s="8" t="s">
        <v>562</v>
      </c>
      <c r="E281" s="70" t="s">
        <v>575</v>
      </c>
      <c r="F281" s="5" t="s">
        <v>244</v>
      </c>
    </row>
    <row r="282" spans="2:9">
      <c r="B282" s="11">
        <v>280</v>
      </c>
      <c r="C282" s="6" t="s">
        <v>249</v>
      </c>
      <c r="D282" s="8" t="s">
        <v>562</v>
      </c>
      <c r="E282" s="70" t="s">
        <v>442</v>
      </c>
      <c r="F282" s="6" t="s">
        <v>250</v>
      </c>
    </row>
    <row r="283" spans="2:9">
      <c r="B283" s="11">
        <v>281</v>
      </c>
      <c r="C283" s="5" t="s">
        <v>100</v>
      </c>
      <c r="D283" s="8" t="s">
        <v>562</v>
      </c>
      <c r="E283" s="70" t="s">
        <v>572</v>
      </c>
      <c r="F283" s="5" t="s">
        <v>687</v>
      </c>
    </row>
    <row r="284" spans="2:9">
      <c r="B284" s="11">
        <v>282</v>
      </c>
      <c r="C284" s="6" t="s">
        <v>253</v>
      </c>
      <c r="D284" s="8" t="s">
        <v>562</v>
      </c>
      <c r="E284" s="70" t="s">
        <v>568</v>
      </c>
      <c r="F284" s="6" t="s">
        <v>689</v>
      </c>
    </row>
    <row r="285" spans="2:9">
      <c r="B285" s="11">
        <v>283</v>
      </c>
      <c r="C285" s="6" t="s">
        <v>105</v>
      </c>
      <c r="D285" s="8" t="s">
        <v>562</v>
      </c>
      <c r="E285" s="70" t="s">
        <v>623</v>
      </c>
      <c r="F285" s="5" t="s">
        <v>459</v>
      </c>
    </row>
    <row r="286" spans="2:9">
      <c r="B286" s="11">
        <v>284</v>
      </c>
      <c r="C286" s="6" t="s">
        <v>256</v>
      </c>
      <c r="D286" s="8" t="s">
        <v>562</v>
      </c>
      <c r="E286" s="70" t="s">
        <v>568</v>
      </c>
      <c r="F286" s="5" t="s">
        <v>690</v>
      </c>
    </row>
    <row r="287" spans="2:9">
      <c r="B287" s="11">
        <v>285</v>
      </c>
      <c r="C287" s="5" t="s">
        <v>102</v>
      </c>
      <c r="D287" s="8" t="s">
        <v>562</v>
      </c>
      <c r="E287" s="70" t="s">
        <v>504</v>
      </c>
      <c r="F287" s="5"/>
    </row>
    <row r="288" spans="2:9">
      <c r="B288" s="11">
        <v>286</v>
      </c>
      <c r="C288" s="5" t="s">
        <v>104</v>
      </c>
      <c r="D288" s="8" t="s">
        <v>562</v>
      </c>
      <c r="E288" s="70" t="s">
        <v>429</v>
      </c>
      <c r="F288" s="5"/>
    </row>
    <row r="291" spans="3:6" ht="15.75">
      <c r="C291" s="104" t="s">
        <v>694</v>
      </c>
      <c r="D291" s="104"/>
      <c r="E291" s="104"/>
      <c r="F291" s="104"/>
    </row>
  </sheetData>
  <sortState ref="C189:F288">
    <sortCondition ref="C189:C288"/>
  </sortState>
  <mergeCells count="4">
    <mergeCell ref="E1:E2"/>
    <mergeCell ref="D1:D2"/>
    <mergeCell ref="C291:F291"/>
    <mergeCell ref="F1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5"/>
  <sheetViews>
    <sheetView workbookViewId="0">
      <pane ySplit="2" topLeftCell="A3" activePane="bottomLeft" state="frozen"/>
      <selection pane="bottomLeft" activeCell="D1" sqref="D1:D2"/>
    </sheetView>
  </sheetViews>
  <sheetFormatPr baseColWidth="10" defaultColWidth="10.625" defaultRowHeight="12.75"/>
  <cols>
    <col min="1" max="1" width="2" style="4" customWidth="1"/>
    <col min="2" max="2" width="44.75" style="4" customWidth="1"/>
    <col min="3" max="3" width="7.875" style="9" bestFit="1" customWidth="1"/>
    <col min="4" max="4" width="27.125" style="11" customWidth="1"/>
    <col min="5" max="5" width="16" style="11" customWidth="1"/>
    <col min="6" max="6" width="7.25" style="46" customWidth="1"/>
    <col min="7" max="7" width="17.5" style="4" customWidth="1"/>
    <col min="8" max="8" width="12.75" style="4" customWidth="1"/>
    <col min="9" max="9" width="15.5" style="4" customWidth="1"/>
    <col min="10" max="10" width="12.625" style="4" customWidth="1"/>
    <col min="11" max="11" width="12.75" style="4" customWidth="1"/>
    <col min="12" max="12" width="10.875" style="4" customWidth="1"/>
    <col min="13" max="13" width="9.625" style="4" customWidth="1"/>
    <col min="14" max="14" width="11.125" style="4" customWidth="1"/>
    <col min="15" max="15" width="11.5" style="4" customWidth="1"/>
    <col min="16" max="16" width="11.625" style="4" customWidth="1"/>
    <col min="17" max="22" width="5.625" style="4" customWidth="1"/>
    <col min="23" max="16384" width="10.625" style="4"/>
  </cols>
  <sheetData>
    <row r="1" spans="2:11" ht="51" customHeight="1">
      <c r="B1" s="23" t="s">
        <v>607</v>
      </c>
      <c r="C1" s="100" t="s">
        <v>563</v>
      </c>
      <c r="D1" s="103" t="s">
        <v>736</v>
      </c>
      <c r="E1" s="102" t="s">
        <v>751</v>
      </c>
      <c r="F1" s="98" t="s">
        <v>588</v>
      </c>
      <c r="G1" s="103" t="s">
        <v>601</v>
      </c>
      <c r="H1" s="103"/>
      <c r="I1" s="103"/>
      <c r="J1" s="2"/>
      <c r="K1" s="3"/>
    </row>
    <row r="2" spans="2:11" ht="64.5" customHeight="1">
      <c r="B2" s="23" t="s">
        <v>764</v>
      </c>
      <c r="C2" s="100"/>
      <c r="D2" s="103"/>
      <c r="E2" s="102"/>
      <c r="F2" s="98"/>
      <c r="G2" s="103"/>
      <c r="H2" s="103"/>
      <c r="I2" s="103"/>
      <c r="J2" s="2"/>
    </row>
    <row r="3" spans="2:11" ht="23.25" customHeight="1">
      <c r="B3" s="5" t="s">
        <v>93</v>
      </c>
      <c r="C3" s="8" t="s">
        <v>561</v>
      </c>
      <c r="D3" s="70" t="s">
        <v>602</v>
      </c>
      <c r="E3" s="70" t="s">
        <v>606</v>
      </c>
      <c r="F3" s="12">
        <v>6</v>
      </c>
      <c r="G3" s="5" t="s">
        <v>595</v>
      </c>
      <c r="H3" s="5"/>
    </row>
    <row r="4" spans="2:11">
      <c r="B4" s="19" t="s">
        <v>9</v>
      </c>
      <c r="C4" s="8" t="s">
        <v>561</v>
      </c>
      <c r="D4" s="11" t="s">
        <v>492</v>
      </c>
      <c r="E4" s="11" t="s">
        <v>488</v>
      </c>
      <c r="F4" s="46">
        <v>1</v>
      </c>
      <c r="G4" s="4" t="s">
        <v>638</v>
      </c>
    </row>
    <row r="5" spans="2:11">
      <c r="B5" s="5" t="s">
        <v>70</v>
      </c>
      <c r="C5" s="8" t="s">
        <v>561</v>
      </c>
      <c r="D5" s="70" t="s">
        <v>602</v>
      </c>
      <c r="E5" s="70" t="s">
        <v>606</v>
      </c>
      <c r="F5" s="12">
        <v>5</v>
      </c>
      <c r="G5" s="5" t="s">
        <v>596</v>
      </c>
    </row>
    <row r="6" spans="2:11">
      <c r="B6" s="5" t="s">
        <v>127</v>
      </c>
      <c r="C6" s="8" t="s">
        <v>561</v>
      </c>
      <c r="D6" s="70" t="s">
        <v>602</v>
      </c>
      <c r="E6" s="70" t="s">
        <v>606</v>
      </c>
      <c r="F6" s="12">
        <v>1</v>
      </c>
      <c r="G6" s="5">
        <v>1808</v>
      </c>
    </row>
    <row r="7" spans="2:11">
      <c r="B7" s="5" t="s">
        <v>133</v>
      </c>
      <c r="C7" s="8" t="s">
        <v>561</v>
      </c>
      <c r="D7" s="70" t="s">
        <v>602</v>
      </c>
      <c r="E7" s="70" t="s">
        <v>606</v>
      </c>
      <c r="F7" s="12">
        <v>1</v>
      </c>
      <c r="G7" s="5">
        <v>1809</v>
      </c>
    </row>
    <row r="8" spans="2:11">
      <c r="B8" s="5" t="s">
        <v>14</v>
      </c>
      <c r="C8" s="8" t="s">
        <v>561</v>
      </c>
      <c r="D8" s="70" t="s">
        <v>602</v>
      </c>
      <c r="E8" s="70" t="s">
        <v>606</v>
      </c>
      <c r="F8" s="12">
        <v>1</v>
      </c>
      <c r="G8" s="5">
        <v>1810</v>
      </c>
      <c r="H8" s="5" t="s">
        <v>639</v>
      </c>
    </row>
    <row r="9" spans="2:11">
      <c r="B9" s="7" t="s">
        <v>267</v>
      </c>
      <c r="C9" s="8" t="s">
        <v>561</v>
      </c>
      <c r="D9" s="70" t="s">
        <v>589</v>
      </c>
      <c r="E9" s="70" t="s">
        <v>580</v>
      </c>
      <c r="F9" s="12">
        <v>1</v>
      </c>
      <c r="G9" s="5" t="s">
        <v>640</v>
      </c>
    </row>
    <row r="10" spans="2:11">
      <c r="B10" s="5" t="s">
        <v>539</v>
      </c>
      <c r="C10" s="8" t="s">
        <v>561</v>
      </c>
      <c r="D10" s="70" t="s">
        <v>602</v>
      </c>
      <c r="E10" s="70" t="s">
        <v>606</v>
      </c>
      <c r="F10" s="12">
        <v>1</v>
      </c>
      <c r="G10" s="5" t="s">
        <v>639</v>
      </c>
    </row>
    <row r="11" spans="2:11">
      <c r="B11" s="5" t="s">
        <v>237</v>
      </c>
      <c r="C11" s="8" t="s">
        <v>561</v>
      </c>
      <c r="D11" s="70" t="s">
        <v>408</v>
      </c>
      <c r="E11" s="70" t="s">
        <v>605</v>
      </c>
      <c r="F11" s="12">
        <v>1</v>
      </c>
      <c r="G11" s="5" t="s">
        <v>639</v>
      </c>
    </row>
    <row r="12" spans="2:11">
      <c r="B12" s="6" t="s">
        <v>232</v>
      </c>
      <c r="C12" s="8" t="s">
        <v>561</v>
      </c>
      <c r="D12" s="70" t="s">
        <v>442</v>
      </c>
      <c r="E12" s="70" t="s">
        <v>605</v>
      </c>
      <c r="F12" s="12">
        <v>1</v>
      </c>
      <c r="G12" s="5" t="s">
        <v>641</v>
      </c>
    </row>
    <row r="13" spans="2:11">
      <c r="B13" s="5" t="s">
        <v>540</v>
      </c>
      <c r="C13" s="8" t="s">
        <v>561</v>
      </c>
      <c r="D13" s="70" t="s">
        <v>602</v>
      </c>
      <c r="E13" s="70" t="s">
        <v>606</v>
      </c>
      <c r="F13" s="12">
        <v>2</v>
      </c>
      <c r="G13" s="5" t="s">
        <v>642</v>
      </c>
    </row>
    <row r="14" spans="2:11">
      <c r="B14" s="5" t="s">
        <v>96</v>
      </c>
      <c r="C14" s="8" t="s">
        <v>561</v>
      </c>
      <c r="D14" s="70" t="s">
        <v>568</v>
      </c>
      <c r="E14" s="70" t="s">
        <v>488</v>
      </c>
      <c r="F14" s="12">
        <v>1</v>
      </c>
      <c r="G14" s="5" t="s">
        <v>643</v>
      </c>
    </row>
    <row r="15" spans="2:11">
      <c r="B15" s="6" t="s">
        <v>186</v>
      </c>
      <c r="C15" s="8" t="s">
        <v>561</v>
      </c>
      <c r="D15" s="70" t="s">
        <v>442</v>
      </c>
      <c r="E15" s="70" t="s">
        <v>490</v>
      </c>
      <c r="F15" s="12">
        <v>1</v>
      </c>
      <c r="G15" s="5" t="s">
        <v>644</v>
      </c>
      <c r="H15" s="5"/>
      <c r="I15" s="5"/>
      <c r="J15" s="5"/>
    </row>
    <row r="16" spans="2:11">
      <c r="B16" s="5" t="s">
        <v>110</v>
      </c>
      <c r="C16" s="8" t="s">
        <v>561</v>
      </c>
      <c r="D16" s="70" t="s">
        <v>569</v>
      </c>
      <c r="E16" s="70" t="s">
        <v>490</v>
      </c>
      <c r="F16" s="12">
        <v>1</v>
      </c>
      <c r="G16" s="5" t="s">
        <v>645</v>
      </c>
      <c r="H16" s="5"/>
      <c r="I16" s="5"/>
      <c r="K16" s="5"/>
    </row>
    <row r="17" spans="2:9">
      <c r="B17" s="13" t="s">
        <v>124</v>
      </c>
      <c r="C17" s="8" t="s">
        <v>561</v>
      </c>
      <c r="D17" s="70" t="s">
        <v>603</v>
      </c>
      <c r="E17" s="70" t="s">
        <v>606</v>
      </c>
      <c r="F17" s="12">
        <v>7</v>
      </c>
      <c r="G17" s="5" t="s">
        <v>646</v>
      </c>
      <c r="H17" s="5" t="s">
        <v>709</v>
      </c>
      <c r="I17" s="5" t="s">
        <v>597</v>
      </c>
    </row>
    <row r="18" spans="2:9">
      <c r="B18" s="5" t="s">
        <v>104</v>
      </c>
      <c r="C18" s="8" t="s">
        <v>562</v>
      </c>
      <c r="D18" s="70" t="s">
        <v>648</v>
      </c>
      <c r="E18" s="70" t="s">
        <v>606</v>
      </c>
      <c r="F18" s="12">
        <v>1</v>
      </c>
      <c r="G18" s="5">
        <v>1823</v>
      </c>
    </row>
    <row r="19" spans="2:9">
      <c r="B19" s="5" t="s">
        <v>188</v>
      </c>
      <c r="C19" s="8" t="s">
        <v>562</v>
      </c>
      <c r="D19" s="70" t="s">
        <v>648</v>
      </c>
      <c r="E19" s="70" t="s">
        <v>606</v>
      </c>
      <c r="F19" s="12">
        <v>4</v>
      </c>
      <c r="G19" s="5" t="s">
        <v>598</v>
      </c>
    </row>
    <row r="20" spans="2:9">
      <c r="B20" s="5" t="s">
        <v>209</v>
      </c>
      <c r="C20" s="8" t="s">
        <v>562</v>
      </c>
      <c r="D20" s="70" t="s">
        <v>649</v>
      </c>
      <c r="E20" s="70" t="s">
        <v>606</v>
      </c>
      <c r="F20" s="12">
        <v>4</v>
      </c>
      <c r="G20" s="5" t="s">
        <v>599</v>
      </c>
    </row>
    <row r="21" spans="2:9">
      <c r="B21" s="5" t="s">
        <v>180</v>
      </c>
      <c r="C21" s="8" t="s">
        <v>562</v>
      </c>
      <c r="D21" s="70" t="s">
        <v>650</v>
      </c>
      <c r="E21" s="70" t="s">
        <v>488</v>
      </c>
      <c r="F21" s="12">
        <v>3</v>
      </c>
      <c r="G21" s="5" t="s">
        <v>600</v>
      </c>
    </row>
    <row r="22" spans="2:9">
      <c r="B22" s="5" t="s">
        <v>10</v>
      </c>
      <c r="C22" s="8" t="s">
        <v>562</v>
      </c>
      <c r="D22" s="70" t="s">
        <v>604</v>
      </c>
      <c r="E22" s="70" t="s">
        <v>708</v>
      </c>
      <c r="F22" s="12">
        <v>1</v>
      </c>
      <c r="G22" s="5" t="s">
        <v>647</v>
      </c>
    </row>
    <row r="24" spans="2:9" s="29" customFormat="1" ht="14.25">
      <c r="B24" s="105" t="s">
        <v>758</v>
      </c>
      <c r="C24" s="105"/>
      <c r="D24" s="105"/>
      <c r="E24" s="105"/>
      <c r="F24" s="105"/>
      <c r="G24" s="105"/>
      <c r="H24" s="105"/>
      <c r="I24" s="105"/>
    </row>
    <row r="25" spans="2:9">
      <c r="B25" s="105"/>
      <c r="C25" s="105"/>
      <c r="D25" s="105"/>
      <c r="E25" s="105"/>
      <c r="F25" s="105"/>
      <c r="G25" s="105"/>
      <c r="H25" s="105"/>
      <c r="I25" s="105"/>
    </row>
  </sheetData>
  <sortState ref="B3:AB287">
    <sortCondition descending="1" ref="F3:F287"/>
  </sortState>
  <mergeCells count="6">
    <mergeCell ref="B24:I25"/>
    <mergeCell ref="G1:I2"/>
    <mergeCell ref="E1:E2"/>
    <mergeCell ref="F1:F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61"/>
  <sheetViews>
    <sheetView workbookViewId="0">
      <pane ySplit="2" topLeftCell="A3" activePane="bottomLeft" state="frozen"/>
      <selection pane="bottomLeft" activeCell="E1" sqref="E1:E2"/>
    </sheetView>
  </sheetViews>
  <sheetFormatPr baseColWidth="10" defaultRowHeight="12.75"/>
  <cols>
    <col min="1" max="1" width="17.625" style="4" customWidth="1"/>
    <col min="2" max="2" width="4.625" style="11" customWidth="1"/>
    <col min="3" max="3" width="44.25" style="4" customWidth="1"/>
    <col min="4" max="4" width="6.5" style="9" customWidth="1"/>
    <col min="5" max="5" width="24.875" style="11" customWidth="1"/>
    <col min="6" max="6" width="17.25" style="11" customWidth="1"/>
    <col min="7" max="7" width="3.75" style="11" customWidth="1"/>
    <col min="8" max="8" width="3.25" style="11" customWidth="1"/>
    <col min="9" max="9" width="4" style="11" customWidth="1"/>
    <col min="10" max="10" width="3.75" style="11" customWidth="1"/>
    <col min="11" max="11" width="3.5" style="11" customWidth="1"/>
    <col min="12" max="12" width="3.125" style="11" customWidth="1"/>
    <col min="13" max="13" width="7.25" style="9" customWidth="1"/>
    <col min="14" max="14" width="11.125" style="4" customWidth="1"/>
    <col min="15" max="15" width="12.125" style="4" customWidth="1"/>
    <col min="16" max="17" width="10.375" style="4" customWidth="1"/>
    <col min="18" max="18" width="9.875" style="4" customWidth="1"/>
    <col min="19" max="19" width="9.375" style="4" customWidth="1"/>
    <col min="20" max="20" width="7.25" style="4" customWidth="1"/>
    <col min="21" max="21" width="12.125" style="4" customWidth="1"/>
    <col min="22" max="22" width="10.75" style="4" customWidth="1"/>
    <col min="23" max="23" width="11" style="4"/>
    <col min="24" max="24" width="13.375" style="4" customWidth="1"/>
    <col min="25" max="25" width="14.375" style="4" customWidth="1"/>
    <col min="26" max="16384" width="11" style="4"/>
  </cols>
  <sheetData>
    <row r="1" spans="2:20" ht="50.25" customHeight="1">
      <c r="C1" s="14" t="s">
        <v>741</v>
      </c>
      <c r="D1" s="100" t="s">
        <v>563</v>
      </c>
      <c r="E1" s="102" t="s">
        <v>740</v>
      </c>
      <c r="F1" s="102" t="s">
        <v>751</v>
      </c>
      <c r="G1" s="98" t="s">
        <v>484</v>
      </c>
      <c r="H1" s="98"/>
      <c r="I1" s="98"/>
      <c r="J1" s="98"/>
      <c r="K1" s="98"/>
      <c r="L1" s="98"/>
      <c r="M1" s="98" t="s">
        <v>588</v>
      </c>
      <c r="N1" s="2"/>
      <c r="O1" s="2"/>
      <c r="P1" s="1"/>
      <c r="Q1" s="2"/>
      <c r="R1" s="3"/>
    </row>
    <row r="2" spans="2:20" ht="75.75" customHeight="1">
      <c r="C2" s="23" t="s">
        <v>764</v>
      </c>
      <c r="D2" s="100"/>
      <c r="E2" s="102"/>
      <c r="F2" s="102"/>
      <c r="G2" s="72" t="s">
        <v>584</v>
      </c>
      <c r="H2" s="72" t="s">
        <v>582</v>
      </c>
      <c r="I2" s="72" t="s">
        <v>583</v>
      </c>
      <c r="J2" s="72" t="s">
        <v>585</v>
      </c>
      <c r="K2" s="72" t="s">
        <v>586</v>
      </c>
      <c r="L2" s="72" t="s">
        <v>587</v>
      </c>
      <c r="M2" s="98"/>
      <c r="N2" s="1"/>
      <c r="O2" s="2"/>
      <c r="P2" s="2"/>
      <c r="Q2" s="2"/>
    </row>
    <row r="3" spans="2:20" ht="23.25" customHeight="1">
      <c r="B3" s="11">
        <v>1</v>
      </c>
      <c r="C3" s="7" t="s">
        <v>115</v>
      </c>
      <c r="D3" s="8" t="s">
        <v>578</v>
      </c>
      <c r="E3" s="70" t="s">
        <v>442</v>
      </c>
      <c r="F3" s="70" t="s">
        <v>631</v>
      </c>
      <c r="G3" s="10">
        <v>3</v>
      </c>
      <c r="H3" s="10">
        <v>12</v>
      </c>
      <c r="I3" s="10"/>
      <c r="J3" s="10"/>
      <c r="K3" s="10"/>
      <c r="L3" s="10"/>
      <c r="M3" s="12">
        <f t="shared" ref="M3:M38" si="0">SUM(G3:L3)</f>
        <v>15</v>
      </c>
      <c r="N3" s="5"/>
      <c r="O3" s="5"/>
    </row>
    <row r="4" spans="2:20">
      <c r="B4" s="11">
        <v>2</v>
      </c>
      <c r="C4" s="7" t="s">
        <v>117</v>
      </c>
      <c r="D4" s="8" t="s">
        <v>578</v>
      </c>
      <c r="E4" s="70" t="s">
        <v>609</v>
      </c>
      <c r="F4" s="70" t="s">
        <v>485</v>
      </c>
      <c r="G4" s="10">
        <v>1</v>
      </c>
      <c r="H4" s="10">
        <v>9</v>
      </c>
      <c r="I4" s="10"/>
      <c r="J4" s="10"/>
      <c r="K4" s="10"/>
      <c r="L4" s="10"/>
      <c r="M4" s="12">
        <f t="shared" si="0"/>
        <v>10</v>
      </c>
      <c r="N4" s="5"/>
      <c r="O4" s="5"/>
      <c r="Q4" s="5"/>
    </row>
    <row r="5" spans="2:20">
      <c r="B5" s="11">
        <v>3</v>
      </c>
      <c r="C5" s="6" t="s">
        <v>455</v>
      </c>
      <c r="D5" s="8" t="s">
        <v>578</v>
      </c>
      <c r="E5" s="70" t="s">
        <v>609</v>
      </c>
      <c r="F5" s="70" t="s">
        <v>742</v>
      </c>
      <c r="G5" s="10">
        <v>3</v>
      </c>
      <c r="H5" s="10">
        <v>4</v>
      </c>
      <c r="I5" s="10"/>
      <c r="J5" s="10"/>
      <c r="K5" s="10"/>
      <c r="L5" s="10"/>
      <c r="M5" s="12">
        <f t="shared" si="0"/>
        <v>7</v>
      </c>
      <c r="N5" s="5"/>
      <c r="O5" s="5"/>
      <c r="P5" s="5"/>
      <c r="Q5" s="5"/>
      <c r="R5" s="5"/>
    </row>
    <row r="6" spans="2:20">
      <c r="B6" s="11">
        <v>4</v>
      </c>
      <c r="C6" s="7" t="s">
        <v>56</v>
      </c>
      <c r="D6" s="8" t="s">
        <v>578</v>
      </c>
      <c r="E6" s="70" t="s">
        <v>442</v>
      </c>
      <c r="F6" s="70" t="s">
        <v>485</v>
      </c>
      <c r="G6" s="10">
        <v>9</v>
      </c>
      <c r="H6" s="10">
        <v>4</v>
      </c>
      <c r="I6" s="10"/>
      <c r="J6" s="10"/>
      <c r="K6" s="10"/>
      <c r="L6" s="10"/>
      <c r="M6" s="12">
        <f t="shared" si="0"/>
        <v>13</v>
      </c>
      <c r="N6" s="5"/>
      <c r="O6" s="5"/>
      <c r="R6" s="5"/>
      <c r="T6" s="5"/>
    </row>
    <row r="7" spans="2:20">
      <c r="B7" s="11">
        <v>5</v>
      </c>
      <c r="C7" s="7" t="s">
        <v>160</v>
      </c>
      <c r="D7" s="8" t="s">
        <v>578</v>
      </c>
      <c r="E7" s="70" t="s">
        <v>442</v>
      </c>
      <c r="F7" s="70" t="s">
        <v>485</v>
      </c>
      <c r="G7" s="10">
        <v>4</v>
      </c>
      <c r="H7" s="10">
        <v>14</v>
      </c>
      <c r="I7" s="10"/>
      <c r="J7" s="10"/>
      <c r="K7" s="10"/>
      <c r="L7" s="10"/>
      <c r="M7" s="12">
        <f t="shared" si="0"/>
        <v>18</v>
      </c>
      <c r="N7" s="5"/>
    </row>
    <row r="8" spans="2:20">
      <c r="B8" s="11">
        <v>6</v>
      </c>
      <c r="C8" s="6" t="s">
        <v>174</v>
      </c>
      <c r="D8" s="8" t="s">
        <v>578</v>
      </c>
      <c r="E8" s="70" t="s">
        <v>442</v>
      </c>
      <c r="F8" s="70" t="s">
        <v>490</v>
      </c>
      <c r="G8" s="10">
        <v>1</v>
      </c>
      <c r="H8" s="10">
        <v>3</v>
      </c>
      <c r="I8" s="10"/>
      <c r="J8" s="10"/>
      <c r="K8" s="10"/>
      <c r="L8" s="10"/>
      <c r="M8" s="12">
        <f t="shared" si="0"/>
        <v>4</v>
      </c>
      <c r="N8" s="5"/>
      <c r="O8" s="5"/>
    </row>
    <row r="9" spans="2:20">
      <c r="B9" s="11">
        <v>7</v>
      </c>
      <c r="C9" s="5" t="s">
        <v>76</v>
      </c>
      <c r="D9" s="8" t="s">
        <v>578</v>
      </c>
      <c r="E9" s="70" t="s">
        <v>571</v>
      </c>
      <c r="F9" s="70" t="s">
        <v>742</v>
      </c>
      <c r="G9" s="10">
        <v>4</v>
      </c>
      <c r="H9" s="10">
        <v>1</v>
      </c>
      <c r="I9" s="10"/>
      <c r="J9" s="10"/>
      <c r="K9" s="10"/>
      <c r="L9" s="10"/>
      <c r="M9" s="12">
        <f t="shared" si="0"/>
        <v>5</v>
      </c>
      <c r="N9" s="5"/>
      <c r="O9" s="5"/>
      <c r="P9" s="5"/>
      <c r="Q9" s="5"/>
      <c r="R9" s="5"/>
    </row>
    <row r="10" spans="2:20">
      <c r="B10" s="11">
        <v>8</v>
      </c>
      <c r="C10" s="5" t="s">
        <v>216</v>
      </c>
      <c r="D10" s="8" t="s">
        <v>578</v>
      </c>
      <c r="E10" s="70" t="s">
        <v>442</v>
      </c>
      <c r="F10" s="70" t="s">
        <v>488</v>
      </c>
      <c r="G10" s="10">
        <v>4</v>
      </c>
      <c r="H10" s="10">
        <v>6</v>
      </c>
      <c r="I10" s="10"/>
      <c r="J10" s="10"/>
      <c r="K10" s="10"/>
      <c r="L10" s="10"/>
      <c r="M10" s="12">
        <f t="shared" si="0"/>
        <v>10</v>
      </c>
      <c r="N10" s="5"/>
      <c r="O10" s="5"/>
    </row>
    <row r="11" spans="2:20">
      <c r="B11" s="11">
        <v>9</v>
      </c>
      <c r="C11" s="7" t="s">
        <v>229</v>
      </c>
      <c r="D11" s="8" t="s">
        <v>578</v>
      </c>
      <c r="E11" s="70" t="s">
        <v>442</v>
      </c>
      <c r="F11" s="70" t="s">
        <v>485</v>
      </c>
      <c r="G11" s="10">
        <v>7</v>
      </c>
      <c r="H11" s="10"/>
      <c r="I11" s="10"/>
      <c r="J11" s="10"/>
      <c r="K11" s="10"/>
      <c r="L11" s="10"/>
      <c r="M11" s="12">
        <f t="shared" si="0"/>
        <v>7</v>
      </c>
      <c r="N11" s="5"/>
      <c r="P11" s="5"/>
    </row>
    <row r="12" spans="2:20">
      <c r="B12" s="11">
        <v>10</v>
      </c>
      <c r="C12" s="5" t="s">
        <v>272</v>
      </c>
      <c r="D12" s="8" t="s">
        <v>578</v>
      </c>
      <c r="E12" s="70" t="s">
        <v>442</v>
      </c>
      <c r="F12" s="70" t="s">
        <v>742</v>
      </c>
      <c r="G12" s="10">
        <v>3</v>
      </c>
      <c r="H12" s="10"/>
      <c r="I12" s="10"/>
      <c r="J12" s="10"/>
      <c r="K12" s="10"/>
      <c r="L12" s="10"/>
      <c r="M12" s="12">
        <f t="shared" si="0"/>
        <v>3</v>
      </c>
      <c r="N12" s="5"/>
      <c r="O12" s="5"/>
      <c r="P12" s="5"/>
      <c r="Q12" s="5"/>
    </row>
    <row r="13" spans="2:20">
      <c r="B13" s="11">
        <v>11</v>
      </c>
      <c r="C13" s="7" t="s">
        <v>234</v>
      </c>
      <c r="D13" s="8" t="s">
        <v>578</v>
      </c>
      <c r="E13" s="70" t="s">
        <v>434</v>
      </c>
      <c r="F13" s="70" t="s">
        <v>485</v>
      </c>
      <c r="G13" s="10">
        <v>5</v>
      </c>
      <c r="H13" s="10"/>
      <c r="I13" s="10"/>
      <c r="J13" s="10"/>
      <c r="K13" s="10"/>
      <c r="L13" s="10"/>
      <c r="M13" s="12">
        <f t="shared" si="0"/>
        <v>5</v>
      </c>
      <c r="N13" s="5"/>
      <c r="O13" s="5"/>
      <c r="P13" s="5"/>
      <c r="Q13" s="5"/>
      <c r="T13" s="5"/>
    </row>
    <row r="14" spans="2:20">
      <c r="B14" s="11">
        <v>12</v>
      </c>
      <c r="C14" s="6" t="s">
        <v>238</v>
      </c>
      <c r="D14" s="8" t="s">
        <v>578</v>
      </c>
      <c r="E14" s="70" t="s">
        <v>442</v>
      </c>
      <c r="F14" s="70" t="s">
        <v>742</v>
      </c>
      <c r="G14" s="10">
        <v>4</v>
      </c>
      <c r="H14" s="10"/>
      <c r="I14" s="10"/>
      <c r="J14" s="10"/>
      <c r="K14" s="10"/>
      <c r="L14" s="10"/>
      <c r="M14" s="12">
        <f t="shared" si="0"/>
        <v>4</v>
      </c>
      <c r="N14" s="5"/>
      <c r="O14" s="5"/>
      <c r="P14" s="5"/>
      <c r="Q14" s="5"/>
    </row>
    <row r="15" spans="2:20" s="44" customFormat="1">
      <c r="B15" s="11">
        <v>13</v>
      </c>
      <c r="C15" s="40" t="s">
        <v>263</v>
      </c>
      <c r="D15" s="41" t="s">
        <v>578</v>
      </c>
      <c r="E15" s="76" t="s">
        <v>492</v>
      </c>
      <c r="F15" s="76" t="s">
        <v>485</v>
      </c>
      <c r="G15" s="43">
        <v>9</v>
      </c>
      <c r="H15" s="43">
        <v>6</v>
      </c>
      <c r="I15" s="43"/>
      <c r="J15" s="43"/>
      <c r="K15" s="43"/>
      <c r="L15" s="43"/>
      <c r="M15" s="48">
        <f t="shared" si="0"/>
        <v>15</v>
      </c>
      <c r="N15" s="42"/>
      <c r="O15" s="42"/>
    </row>
    <row r="16" spans="2:20" ht="21.75" customHeight="1">
      <c r="B16" s="11">
        <v>14</v>
      </c>
      <c r="C16" s="5" t="s">
        <v>513</v>
      </c>
      <c r="D16" s="8" t="s">
        <v>560</v>
      </c>
      <c r="E16" s="70" t="s">
        <v>442</v>
      </c>
      <c r="F16" s="70" t="s">
        <v>488</v>
      </c>
      <c r="G16" s="21">
        <v>3</v>
      </c>
      <c r="H16" s="21"/>
      <c r="I16" s="21"/>
      <c r="J16" s="21"/>
      <c r="K16" s="21"/>
      <c r="L16" s="21"/>
      <c r="M16" s="12">
        <f t="shared" si="0"/>
        <v>3</v>
      </c>
      <c r="N16" s="5"/>
      <c r="O16" s="5"/>
      <c r="P16" s="5"/>
    </row>
    <row r="17" spans="2:20">
      <c r="B17" s="11">
        <v>15</v>
      </c>
      <c r="C17" s="7" t="s">
        <v>109</v>
      </c>
      <c r="D17" s="8" t="s">
        <v>560</v>
      </c>
      <c r="E17" s="70" t="s">
        <v>492</v>
      </c>
      <c r="F17" s="70" t="s">
        <v>485</v>
      </c>
      <c r="G17" s="10">
        <v>3</v>
      </c>
      <c r="H17" s="10">
        <v>9</v>
      </c>
      <c r="I17" s="10"/>
      <c r="J17" s="10"/>
      <c r="K17" s="10"/>
      <c r="L17" s="10"/>
      <c r="M17" s="12">
        <f t="shared" si="0"/>
        <v>12</v>
      </c>
      <c r="N17" s="5"/>
      <c r="O17" s="5"/>
      <c r="P17" s="5"/>
      <c r="R17" s="5"/>
      <c r="S17" s="5"/>
    </row>
    <row r="18" spans="2:20">
      <c r="B18" s="11">
        <v>16</v>
      </c>
      <c r="C18" s="6" t="s">
        <v>113</v>
      </c>
      <c r="D18" s="8" t="s">
        <v>560</v>
      </c>
      <c r="E18" s="70" t="s">
        <v>610</v>
      </c>
      <c r="F18" s="70" t="s">
        <v>488</v>
      </c>
      <c r="G18" s="10">
        <v>3</v>
      </c>
      <c r="H18" s="10">
        <v>3</v>
      </c>
      <c r="I18" s="10"/>
      <c r="J18" s="10"/>
      <c r="K18" s="10"/>
      <c r="L18" s="10"/>
      <c r="M18" s="12">
        <f t="shared" si="0"/>
        <v>6</v>
      </c>
      <c r="N18" s="5"/>
      <c r="O18" s="5"/>
    </row>
    <row r="19" spans="2:20">
      <c r="B19" s="11">
        <v>17</v>
      </c>
      <c r="C19" s="6" t="s">
        <v>16</v>
      </c>
      <c r="D19" s="8" t="s">
        <v>560</v>
      </c>
      <c r="E19" s="70" t="s">
        <v>408</v>
      </c>
      <c r="F19" s="70" t="s">
        <v>488</v>
      </c>
      <c r="G19" s="10">
        <v>3</v>
      </c>
      <c r="H19" s="10"/>
      <c r="I19" s="10">
        <v>3</v>
      </c>
      <c r="J19" s="10">
        <v>2</v>
      </c>
      <c r="K19" s="10"/>
      <c r="L19" s="10"/>
      <c r="M19" s="12">
        <f t="shared" si="0"/>
        <v>8</v>
      </c>
      <c r="N19" s="5"/>
      <c r="O19" s="5"/>
      <c r="P19" s="5"/>
    </row>
    <row r="20" spans="2:20">
      <c r="B20" s="11">
        <v>18</v>
      </c>
      <c r="C20" s="7" t="s">
        <v>116</v>
      </c>
      <c r="D20" s="8" t="s">
        <v>560</v>
      </c>
      <c r="E20" s="70" t="s">
        <v>454</v>
      </c>
      <c r="F20" s="70" t="s">
        <v>625</v>
      </c>
      <c r="G20" s="10">
        <v>9</v>
      </c>
      <c r="H20" s="10"/>
      <c r="I20" s="10"/>
      <c r="J20" s="10"/>
      <c r="K20" s="10"/>
      <c r="L20" s="10"/>
      <c r="M20" s="12">
        <f t="shared" si="0"/>
        <v>9</v>
      </c>
      <c r="N20" s="5"/>
    </row>
    <row r="21" spans="2:20">
      <c r="B21" s="11">
        <v>19</v>
      </c>
      <c r="C21" s="6" t="s">
        <v>121</v>
      </c>
      <c r="D21" s="8" t="s">
        <v>560</v>
      </c>
      <c r="E21" s="70" t="s">
        <v>442</v>
      </c>
      <c r="F21" s="70" t="s">
        <v>488</v>
      </c>
      <c r="G21" s="10">
        <v>5</v>
      </c>
      <c r="H21" s="10">
        <v>3</v>
      </c>
      <c r="I21" s="10"/>
      <c r="J21" s="10"/>
      <c r="K21" s="10"/>
      <c r="L21" s="10"/>
      <c r="M21" s="12">
        <f t="shared" si="0"/>
        <v>8</v>
      </c>
      <c r="N21" s="5"/>
      <c r="O21" s="5"/>
      <c r="P21" s="5"/>
      <c r="Q21" s="5"/>
      <c r="R21" s="5"/>
      <c r="S21" s="5"/>
      <c r="T21" s="5"/>
    </row>
    <row r="22" spans="2:20">
      <c r="B22" s="11">
        <v>20</v>
      </c>
      <c r="C22" s="7" t="s">
        <v>27</v>
      </c>
      <c r="D22" s="8" t="s">
        <v>560</v>
      </c>
      <c r="E22" s="70" t="s">
        <v>492</v>
      </c>
      <c r="F22" s="70" t="s">
        <v>485</v>
      </c>
      <c r="G22" s="10">
        <v>9</v>
      </c>
      <c r="H22" s="10">
        <v>3</v>
      </c>
      <c r="I22" s="10"/>
      <c r="J22" s="10"/>
      <c r="K22" s="10"/>
      <c r="L22" s="10"/>
      <c r="M22" s="12">
        <f t="shared" si="0"/>
        <v>12</v>
      </c>
      <c r="N22" s="5"/>
      <c r="P22" s="5"/>
    </row>
    <row r="23" spans="2:20">
      <c r="B23" s="11">
        <v>21</v>
      </c>
      <c r="C23" s="6" t="s">
        <v>156</v>
      </c>
      <c r="D23" s="8" t="s">
        <v>560</v>
      </c>
      <c r="E23" s="70" t="s">
        <v>442</v>
      </c>
      <c r="F23" s="70" t="s">
        <v>630</v>
      </c>
      <c r="G23" s="10">
        <v>3</v>
      </c>
      <c r="H23" s="10">
        <v>4</v>
      </c>
      <c r="I23" s="10"/>
      <c r="J23" s="10"/>
      <c r="K23" s="10"/>
      <c r="L23" s="10"/>
      <c r="M23" s="12">
        <f t="shared" si="0"/>
        <v>7</v>
      </c>
      <c r="N23" s="5"/>
      <c r="O23" s="5"/>
      <c r="P23" s="5"/>
      <c r="Q23" s="5"/>
      <c r="R23" s="5"/>
      <c r="S23" s="5"/>
      <c r="T23" s="5"/>
    </row>
    <row r="24" spans="2:20">
      <c r="B24" s="11">
        <v>22</v>
      </c>
      <c r="C24" s="6" t="s">
        <v>157</v>
      </c>
      <c r="D24" s="8" t="s">
        <v>560</v>
      </c>
      <c r="E24" s="70" t="s">
        <v>442</v>
      </c>
      <c r="F24" s="70" t="s">
        <v>488</v>
      </c>
      <c r="G24" s="10">
        <v>3</v>
      </c>
      <c r="H24" s="10"/>
      <c r="I24" s="10"/>
      <c r="J24" s="10"/>
      <c r="K24" s="10"/>
      <c r="L24" s="10"/>
      <c r="M24" s="12">
        <f t="shared" si="0"/>
        <v>3</v>
      </c>
      <c r="N24" s="5"/>
    </row>
    <row r="25" spans="2:20">
      <c r="B25" s="11">
        <v>23</v>
      </c>
      <c r="C25" s="5" t="s">
        <v>187</v>
      </c>
      <c r="D25" s="8" t="s">
        <v>560</v>
      </c>
      <c r="E25" s="70" t="s">
        <v>492</v>
      </c>
      <c r="F25" s="70" t="s">
        <v>488</v>
      </c>
      <c r="G25" s="10">
        <v>4</v>
      </c>
      <c r="H25" s="10">
        <v>6</v>
      </c>
      <c r="I25" s="10"/>
      <c r="J25" s="10"/>
      <c r="K25" s="10"/>
      <c r="L25" s="10"/>
      <c r="M25" s="12">
        <f t="shared" si="0"/>
        <v>10</v>
      </c>
      <c r="N25" s="5"/>
      <c r="O25" s="5"/>
      <c r="P25" s="5"/>
      <c r="Q25" s="5"/>
      <c r="R25" s="5"/>
      <c r="S25" s="5"/>
      <c r="T25" s="5"/>
    </row>
    <row r="26" spans="2:20">
      <c r="B26" s="11">
        <v>24</v>
      </c>
      <c r="C26" s="6" t="s">
        <v>201</v>
      </c>
      <c r="D26" s="8" t="s">
        <v>560</v>
      </c>
      <c r="E26" s="70" t="s">
        <v>442</v>
      </c>
      <c r="F26" s="70" t="s">
        <v>488</v>
      </c>
      <c r="G26" s="10">
        <v>3</v>
      </c>
      <c r="H26" s="10">
        <v>9</v>
      </c>
      <c r="I26" s="10"/>
      <c r="J26" s="10"/>
      <c r="K26" s="10"/>
      <c r="L26" s="10"/>
      <c r="M26" s="12">
        <f t="shared" si="0"/>
        <v>12</v>
      </c>
      <c r="N26" s="5"/>
      <c r="O26" s="5"/>
      <c r="Q26" s="5"/>
    </row>
    <row r="27" spans="2:20">
      <c r="B27" s="11">
        <v>25</v>
      </c>
      <c r="C27" s="7" t="s">
        <v>230</v>
      </c>
      <c r="D27" s="8" t="s">
        <v>560</v>
      </c>
      <c r="E27" s="70" t="s">
        <v>442</v>
      </c>
      <c r="F27" s="70" t="s">
        <v>627</v>
      </c>
      <c r="G27" s="10">
        <v>4</v>
      </c>
      <c r="H27" s="10">
        <v>11</v>
      </c>
      <c r="I27" s="10"/>
      <c r="J27" s="10"/>
      <c r="K27" s="10"/>
      <c r="L27" s="10"/>
      <c r="M27" s="12">
        <f t="shared" si="0"/>
        <v>15</v>
      </c>
      <c r="N27" s="5"/>
      <c r="O27" s="5"/>
      <c r="P27" s="5"/>
      <c r="Q27" s="5"/>
      <c r="T27" s="5"/>
    </row>
    <row r="28" spans="2:20">
      <c r="B28" s="11">
        <v>26</v>
      </c>
      <c r="C28" s="5" t="s">
        <v>270</v>
      </c>
      <c r="D28" s="8" t="s">
        <v>560</v>
      </c>
      <c r="E28" s="70" t="s">
        <v>442</v>
      </c>
      <c r="F28" s="70" t="s">
        <v>630</v>
      </c>
      <c r="G28" s="10">
        <v>3</v>
      </c>
      <c r="H28" s="10">
        <v>11</v>
      </c>
      <c r="I28" s="10">
        <v>5</v>
      </c>
      <c r="J28" s="10"/>
      <c r="K28" s="10"/>
      <c r="L28" s="10"/>
      <c r="M28" s="12">
        <f t="shared" si="0"/>
        <v>19</v>
      </c>
      <c r="N28" s="5"/>
      <c r="O28" s="5"/>
    </row>
    <row r="29" spans="2:20">
      <c r="B29" s="11">
        <v>27</v>
      </c>
      <c r="C29" s="5" t="s">
        <v>271</v>
      </c>
      <c r="D29" s="8" t="s">
        <v>560</v>
      </c>
      <c r="E29" s="70" t="s">
        <v>442</v>
      </c>
      <c r="F29" s="70" t="s">
        <v>630</v>
      </c>
      <c r="G29" s="10">
        <v>3</v>
      </c>
      <c r="H29" s="10"/>
      <c r="I29" s="10"/>
      <c r="J29" s="10"/>
      <c r="K29" s="10"/>
      <c r="L29" s="10"/>
      <c r="M29" s="12">
        <f t="shared" si="0"/>
        <v>3</v>
      </c>
      <c r="N29" s="5"/>
      <c r="O29" s="5"/>
      <c r="P29" s="5"/>
      <c r="Q29" s="5"/>
    </row>
    <row r="30" spans="2:20">
      <c r="B30" s="11">
        <v>28</v>
      </c>
      <c r="C30" s="7" t="s">
        <v>257</v>
      </c>
      <c r="D30" s="8" t="s">
        <v>560</v>
      </c>
      <c r="E30" s="70" t="s">
        <v>492</v>
      </c>
      <c r="F30" s="70" t="s">
        <v>485</v>
      </c>
      <c r="G30" s="10">
        <v>7</v>
      </c>
      <c r="H30" s="10">
        <v>10</v>
      </c>
      <c r="I30" s="10"/>
      <c r="J30" s="10"/>
      <c r="K30" s="10"/>
      <c r="L30" s="10"/>
      <c r="M30" s="12">
        <f t="shared" si="0"/>
        <v>17</v>
      </c>
      <c r="N30" s="5"/>
      <c r="P30" s="5"/>
      <c r="Q30" s="5"/>
    </row>
    <row r="31" spans="2:20">
      <c r="B31" s="11">
        <v>29</v>
      </c>
      <c r="C31" s="6" t="s">
        <v>531</v>
      </c>
      <c r="D31" s="8" t="s">
        <v>560</v>
      </c>
      <c r="E31" s="70" t="s">
        <v>492</v>
      </c>
      <c r="F31" s="70" t="s">
        <v>490</v>
      </c>
      <c r="G31" s="10">
        <v>5</v>
      </c>
      <c r="H31" s="10">
        <v>3</v>
      </c>
      <c r="I31" s="10"/>
      <c r="J31" s="10"/>
      <c r="K31" s="10"/>
      <c r="L31" s="10"/>
      <c r="M31" s="12">
        <f t="shared" si="0"/>
        <v>8</v>
      </c>
      <c r="N31" s="5"/>
      <c r="P31" s="5"/>
      <c r="Q31" s="5"/>
    </row>
    <row r="32" spans="2:20" s="44" customFormat="1">
      <c r="B32" s="11">
        <v>30</v>
      </c>
      <c r="C32" s="47" t="s">
        <v>103</v>
      </c>
      <c r="D32" s="41" t="s">
        <v>560</v>
      </c>
      <c r="E32" s="76" t="s">
        <v>492</v>
      </c>
      <c r="F32" s="76" t="s">
        <v>488</v>
      </c>
      <c r="G32" s="43">
        <v>8</v>
      </c>
      <c r="H32" s="43"/>
      <c r="I32" s="43"/>
      <c r="J32" s="43">
        <v>1</v>
      </c>
      <c r="K32" s="43"/>
      <c r="L32" s="43"/>
      <c r="M32" s="48">
        <f t="shared" si="0"/>
        <v>9</v>
      </c>
      <c r="N32" s="42"/>
      <c r="O32" s="42"/>
      <c r="P32" s="42"/>
    </row>
    <row r="33" spans="2:20" ht="22.5" customHeight="1">
      <c r="B33" s="11">
        <v>31</v>
      </c>
      <c r="C33" s="5" t="s">
        <v>110</v>
      </c>
      <c r="D33" s="8" t="s">
        <v>561</v>
      </c>
      <c r="E33" s="70" t="s">
        <v>569</v>
      </c>
      <c r="F33" s="70" t="s">
        <v>490</v>
      </c>
      <c r="G33" s="10">
        <v>1</v>
      </c>
      <c r="H33" s="10"/>
      <c r="I33" s="10"/>
      <c r="J33" s="10">
        <v>6</v>
      </c>
      <c r="K33" s="10"/>
      <c r="L33" s="10"/>
      <c r="M33" s="12">
        <f t="shared" si="0"/>
        <v>7</v>
      </c>
      <c r="N33" s="5"/>
      <c r="O33" s="5"/>
      <c r="R33" s="5"/>
    </row>
    <row r="34" spans="2:20">
      <c r="B34" s="11">
        <v>32</v>
      </c>
      <c r="C34" s="7" t="s">
        <v>267</v>
      </c>
      <c r="D34" s="8" t="s">
        <v>561</v>
      </c>
      <c r="E34" s="71" t="s">
        <v>589</v>
      </c>
      <c r="F34" s="70" t="s">
        <v>625</v>
      </c>
      <c r="G34" s="10">
        <v>1</v>
      </c>
      <c r="H34" s="10"/>
      <c r="I34" s="10">
        <v>2</v>
      </c>
      <c r="J34" s="10"/>
      <c r="K34" s="10"/>
      <c r="L34" s="10"/>
      <c r="M34" s="12">
        <f t="shared" si="0"/>
        <v>3</v>
      </c>
      <c r="N34" s="5"/>
      <c r="O34" s="5"/>
    </row>
    <row r="35" spans="2:20">
      <c r="B35" s="11">
        <v>33</v>
      </c>
      <c r="C35" s="7" t="s">
        <v>119</v>
      </c>
      <c r="D35" s="8" t="s">
        <v>561</v>
      </c>
      <c r="E35" s="70" t="s">
        <v>519</v>
      </c>
      <c r="F35" s="70" t="s">
        <v>485</v>
      </c>
      <c r="G35" s="10">
        <v>6</v>
      </c>
      <c r="H35" s="10"/>
      <c r="I35" s="10"/>
      <c r="J35" s="10">
        <v>2</v>
      </c>
      <c r="K35" s="10"/>
      <c r="L35" s="10">
        <v>1</v>
      </c>
      <c r="M35" s="12">
        <f t="shared" si="0"/>
        <v>9</v>
      </c>
      <c r="N35" s="5"/>
      <c r="O35" s="5"/>
    </row>
    <row r="36" spans="2:20">
      <c r="B36" s="11">
        <v>34</v>
      </c>
      <c r="C36" s="7" t="s">
        <v>166</v>
      </c>
      <c r="D36" s="8" t="s">
        <v>561</v>
      </c>
      <c r="E36" s="70" t="s">
        <v>445</v>
      </c>
      <c r="F36" s="70" t="s">
        <v>485</v>
      </c>
      <c r="G36" s="10">
        <v>2</v>
      </c>
      <c r="H36" s="10">
        <v>2</v>
      </c>
      <c r="I36" s="10"/>
      <c r="J36" s="10">
        <v>2</v>
      </c>
      <c r="K36" s="10"/>
      <c r="L36" s="10">
        <v>1</v>
      </c>
      <c r="M36" s="12">
        <f t="shared" si="0"/>
        <v>7</v>
      </c>
      <c r="N36" s="5"/>
      <c r="P36" s="5"/>
      <c r="Q36" s="5"/>
    </row>
    <row r="37" spans="2:20">
      <c r="B37" s="11">
        <v>35</v>
      </c>
      <c r="C37" s="7" t="s">
        <v>169</v>
      </c>
      <c r="D37" s="8" t="s">
        <v>561</v>
      </c>
      <c r="E37" s="70" t="s">
        <v>568</v>
      </c>
      <c r="F37" s="70" t="s">
        <v>631</v>
      </c>
      <c r="G37" s="10">
        <v>4</v>
      </c>
      <c r="H37" s="10"/>
      <c r="I37" s="10"/>
      <c r="J37" s="10"/>
      <c r="K37" s="10"/>
      <c r="L37" s="10"/>
      <c r="M37" s="12">
        <f t="shared" si="0"/>
        <v>4</v>
      </c>
      <c r="N37" s="5"/>
      <c r="O37" s="5"/>
    </row>
    <row r="38" spans="2:20">
      <c r="B38" s="11">
        <v>36</v>
      </c>
      <c r="C38" s="5" t="s">
        <v>208</v>
      </c>
      <c r="D38" s="8" t="s">
        <v>561</v>
      </c>
      <c r="E38" s="70" t="s">
        <v>442</v>
      </c>
      <c r="F38" s="70" t="s">
        <v>490</v>
      </c>
      <c r="G38" s="10">
        <v>1</v>
      </c>
      <c r="H38" s="10">
        <v>1</v>
      </c>
      <c r="I38" s="10"/>
      <c r="J38" s="10">
        <v>1</v>
      </c>
      <c r="K38" s="10"/>
      <c r="L38" s="10">
        <v>2</v>
      </c>
      <c r="M38" s="12">
        <f t="shared" si="0"/>
        <v>5</v>
      </c>
      <c r="N38" s="5"/>
      <c r="O38" s="5"/>
      <c r="P38" s="5"/>
      <c r="Q38" s="5"/>
      <c r="R38" s="5"/>
    </row>
    <row r="39" spans="2:20">
      <c r="B39" s="11">
        <v>37</v>
      </c>
      <c r="C39" s="6" t="s">
        <v>186</v>
      </c>
      <c r="D39" s="8" t="s">
        <v>561</v>
      </c>
      <c r="E39" s="70" t="s">
        <v>442</v>
      </c>
      <c r="F39" s="70" t="s">
        <v>490</v>
      </c>
      <c r="G39" s="10">
        <v>3</v>
      </c>
      <c r="H39" s="10"/>
      <c r="I39" s="10"/>
      <c r="J39" s="10"/>
      <c r="K39" s="10"/>
      <c r="L39" s="10"/>
      <c r="M39" s="12">
        <v>4</v>
      </c>
      <c r="N39" s="5"/>
    </row>
    <row r="40" spans="2:20">
      <c r="B40" s="11">
        <v>38</v>
      </c>
      <c r="C40" s="7" t="s">
        <v>195</v>
      </c>
      <c r="D40" s="8" t="s">
        <v>561</v>
      </c>
      <c r="E40" s="70" t="s">
        <v>612</v>
      </c>
      <c r="F40" s="70" t="s">
        <v>485</v>
      </c>
      <c r="G40" s="10">
        <v>1</v>
      </c>
      <c r="H40" s="10">
        <v>7</v>
      </c>
      <c r="I40" s="10"/>
      <c r="J40" s="10"/>
      <c r="K40" s="10"/>
      <c r="L40" s="10"/>
      <c r="M40" s="12">
        <f t="shared" ref="M40:M49" si="1">SUM(G40:L40)</f>
        <v>8</v>
      </c>
      <c r="N40" s="5"/>
    </row>
    <row r="41" spans="2:20">
      <c r="B41" s="11">
        <v>39</v>
      </c>
      <c r="C41" s="6" t="s">
        <v>199</v>
      </c>
      <c r="D41" s="8" t="s">
        <v>561</v>
      </c>
      <c r="E41" s="70" t="s">
        <v>442</v>
      </c>
      <c r="F41" s="70" t="s">
        <v>490</v>
      </c>
      <c r="G41" s="10">
        <v>5</v>
      </c>
      <c r="H41" s="10">
        <v>6</v>
      </c>
      <c r="I41" s="10"/>
      <c r="J41" s="10"/>
      <c r="K41" s="10"/>
      <c r="L41" s="10">
        <v>1</v>
      </c>
      <c r="M41" s="12">
        <f t="shared" si="1"/>
        <v>12</v>
      </c>
      <c r="N41" s="5"/>
      <c r="O41" s="5"/>
      <c r="P41" s="5"/>
      <c r="Q41" s="5"/>
      <c r="R41" s="5"/>
    </row>
    <row r="42" spans="2:20">
      <c r="B42" s="11">
        <v>40</v>
      </c>
      <c r="C42" s="5" t="s">
        <v>274</v>
      </c>
      <c r="D42" s="8" t="s">
        <v>561</v>
      </c>
      <c r="E42" s="70" t="s">
        <v>442</v>
      </c>
      <c r="F42" s="70" t="s">
        <v>490</v>
      </c>
      <c r="G42" s="10">
        <v>4</v>
      </c>
      <c r="H42" s="10">
        <v>13</v>
      </c>
      <c r="I42" s="10"/>
      <c r="J42" s="10"/>
      <c r="K42" s="10"/>
      <c r="L42" s="10"/>
      <c r="M42" s="12">
        <f t="shared" si="1"/>
        <v>17</v>
      </c>
      <c r="N42" s="5"/>
      <c r="O42" s="5"/>
      <c r="R42" s="5"/>
    </row>
    <row r="43" spans="2:20">
      <c r="B43" s="11">
        <v>41</v>
      </c>
      <c r="C43" s="6" t="s">
        <v>237</v>
      </c>
      <c r="D43" s="8" t="s">
        <v>561</v>
      </c>
      <c r="E43" s="70" t="s">
        <v>408</v>
      </c>
      <c r="F43" s="70" t="s">
        <v>626</v>
      </c>
      <c r="G43" s="10">
        <v>1</v>
      </c>
      <c r="H43" s="10">
        <v>1</v>
      </c>
      <c r="I43" s="10">
        <v>10</v>
      </c>
      <c r="J43" s="10">
        <v>2</v>
      </c>
      <c r="K43" s="10"/>
      <c r="L43" s="10"/>
      <c r="M43" s="12">
        <f t="shared" si="1"/>
        <v>14</v>
      </c>
      <c r="N43" s="5"/>
      <c r="O43" s="5"/>
      <c r="P43" s="5"/>
      <c r="Q43" s="5"/>
      <c r="R43" s="5"/>
      <c r="S43" s="5"/>
    </row>
    <row r="44" spans="2:20" s="44" customFormat="1">
      <c r="B44" s="11">
        <v>42</v>
      </c>
      <c r="C44" s="47" t="s">
        <v>532</v>
      </c>
      <c r="D44" s="41" t="s">
        <v>561</v>
      </c>
      <c r="E44" s="76" t="s">
        <v>592</v>
      </c>
      <c r="F44" s="76" t="s">
        <v>488</v>
      </c>
      <c r="G44" s="43">
        <v>3</v>
      </c>
      <c r="H44" s="43">
        <v>4</v>
      </c>
      <c r="I44" s="43">
        <v>4</v>
      </c>
      <c r="J44" s="43"/>
      <c r="K44" s="43"/>
      <c r="L44" s="43"/>
      <c r="M44" s="48">
        <f t="shared" si="1"/>
        <v>11</v>
      </c>
      <c r="N44" s="42"/>
      <c r="O44" s="42"/>
      <c r="T44" s="42"/>
    </row>
    <row r="45" spans="2:20" ht="24" customHeight="1">
      <c r="B45" s="11">
        <v>43</v>
      </c>
      <c r="C45" s="5" t="s">
        <v>695</v>
      </c>
      <c r="D45" s="8" t="s">
        <v>562</v>
      </c>
      <c r="E45" s="70" t="s">
        <v>499</v>
      </c>
      <c r="F45" s="70" t="s">
        <v>490</v>
      </c>
      <c r="G45" s="10">
        <v>1</v>
      </c>
      <c r="H45" s="10"/>
      <c r="I45" s="10"/>
      <c r="J45" s="10"/>
      <c r="K45" s="10">
        <v>1</v>
      </c>
      <c r="L45" s="10"/>
      <c r="M45" s="12">
        <f t="shared" si="1"/>
        <v>2</v>
      </c>
      <c r="N45" s="5"/>
      <c r="O45" s="5"/>
      <c r="P45" s="5"/>
      <c r="Q45" s="5"/>
      <c r="R45" s="5"/>
      <c r="T45" s="5"/>
    </row>
    <row r="46" spans="2:20">
      <c r="B46" s="11">
        <v>44</v>
      </c>
      <c r="C46" s="5" t="s">
        <v>112</v>
      </c>
      <c r="D46" s="8" t="s">
        <v>562</v>
      </c>
      <c r="E46" s="70" t="s">
        <v>408</v>
      </c>
      <c r="F46" s="70" t="s">
        <v>752</v>
      </c>
      <c r="G46" s="10">
        <v>1</v>
      </c>
      <c r="H46" s="10"/>
      <c r="I46" s="10"/>
      <c r="J46" s="10"/>
      <c r="K46" s="10"/>
      <c r="L46" s="10"/>
      <c r="M46" s="12">
        <f t="shared" si="1"/>
        <v>1</v>
      </c>
      <c r="N46" s="5"/>
      <c r="O46" s="5"/>
    </row>
    <row r="47" spans="2:20">
      <c r="B47" s="11">
        <v>45</v>
      </c>
      <c r="C47" s="6" t="s">
        <v>164</v>
      </c>
      <c r="D47" s="8" t="s">
        <v>562</v>
      </c>
      <c r="E47" s="70" t="s">
        <v>619</v>
      </c>
      <c r="F47" s="70" t="s">
        <v>500</v>
      </c>
      <c r="G47" s="10">
        <v>2</v>
      </c>
      <c r="H47" s="10"/>
      <c r="I47" s="10"/>
      <c r="J47" s="10"/>
      <c r="K47" s="10"/>
      <c r="L47" s="10"/>
      <c r="M47" s="12">
        <f t="shared" si="1"/>
        <v>2</v>
      </c>
      <c r="N47" s="5"/>
      <c r="O47" s="5"/>
      <c r="P47" s="5"/>
    </row>
    <row r="48" spans="2:20">
      <c r="B48" s="11">
        <v>46</v>
      </c>
      <c r="C48" s="6" t="s">
        <v>170</v>
      </c>
      <c r="D48" s="8" t="s">
        <v>562</v>
      </c>
      <c r="E48" s="70" t="s">
        <v>492</v>
      </c>
      <c r="F48" s="70" t="s">
        <v>488</v>
      </c>
      <c r="G48" s="10">
        <v>1</v>
      </c>
      <c r="H48" s="10">
        <v>4</v>
      </c>
      <c r="I48" s="10">
        <v>3</v>
      </c>
      <c r="J48" s="10"/>
      <c r="K48" s="10"/>
      <c r="L48" s="10"/>
      <c r="M48" s="12">
        <f t="shared" si="1"/>
        <v>8</v>
      </c>
      <c r="N48" s="5"/>
      <c r="O48" s="5"/>
      <c r="P48" s="5"/>
    </row>
    <row r="49" spans="2:19">
      <c r="B49" s="11">
        <v>47</v>
      </c>
      <c r="C49" s="7" t="s">
        <v>268</v>
      </c>
      <c r="D49" s="8" t="s">
        <v>562</v>
      </c>
      <c r="E49" s="70" t="s">
        <v>622</v>
      </c>
      <c r="F49" s="70" t="s">
        <v>485</v>
      </c>
      <c r="G49" s="10">
        <v>3</v>
      </c>
      <c r="H49" s="10"/>
      <c r="I49" s="10"/>
      <c r="J49" s="10"/>
      <c r="K49" s="10"/>
      <c r="L49" s="10"/>
      <c r="M49" s="12">
        <f t="shared" si="1"/>
        <v>3</v>
      </c>
      <c r="N49" s="5"/>
      <c r="O49" s="5"/>
      <c r="P49" s="5"/>
      <c r="Q49" s="5"/>
      <c r="S49" s="5"/>
    </row>
    <row r="52" spans="2:19" ht="39.75" customHeight="1">
      <c r="C52" s="106" t="s">
        <v>698</v>
      </c>
      <c r="D52" s="106"/>
      <c r="E52" s="106"/>
      <c r="F52" s="106"/>
    </row>
    <row r="53" spans="2:19" hidden="1">
      <c r="D53" s="4"/>
    </row>
    <row r="54" spans="2:19">
      <c r="C54" s="107" t="s">
        <v>544</v>
      </c>
      <c r="D54" s="111" t="s">
        <v>723</v>
      </c>
      <c r="E54" s="107" t="s">
        <v>697</v>
      </c>
      <c r="F54" s="109" t="s">
        <v>696</v>
      </c>
    </row>
    <row r="55" spans="2:19" ht="40.5" customHeight="1">
      <c r="C55" s="108"/>
      <c r="D55" s="112"/>
      <c r="E55" s="108"/>
      <c r="F55" s="110"/>
    </row>
    <row r="56" spans="2:19">
      <c r="C56" s="58" t="s">
        <v>546</v>
      </c>
      <c r="D56" s="59">
        <v>14</v>
      </c>
      <c r="E56" s="59">
        <v>115</v>
      </c>
      <c r="F56" s="60">
        <v>8.1999999999999993</v>
      </c>
    </row>
    <row r="57" spans="2:19">
      <c r="C57" s="58" t="s">
        <v>547</v>
      </c>
      <c r="D57" s="59">
        <v>10</v>
      </c>
      <c r="E57" s="59">
        <v>84</v>
      </c>
      <c r="F57" s="60">
        <v>8.4</v>
      </c>
    </row>
    <row r="58" spans="2:19">
      <c r="C58" s="58" t="s">
        <v>548</v>
      </c>
      <c r="D58" s="59">
        <v>8</v>
      </c>
      <c r="E58" s="59">
        <v>67</v>
      </c>
      <c r="F58" s="60">
        <v>8.4</v>
      </c>
    </row>
    <row r="59" spans="2:19">
      <c r="C59" s="58" t="s">
        <v>545</v>
      </c>
      <c r="D59" s="59">
        <v>7</v>
      </c>
      <c r="E59" s="59">
        <v>62</v>
      </c>
      <c r="F59" s="60">
        <v>8.8000000000000007</v>
      </c>
    </row>
    <row r="60" spans="2:19">
      <c r="C60" s="58" t="s">
        <v>549</v>
      </c>
      <c r="D60" s="59">
        <v>5</v>
      </c>
      <c r="E60" s="59">
        <v>35</v>
      </c>
      <c r="F60" s="60">
        <v>7</v>
      </c>
    </row>
    <row r="61" spans="2:19">
      <c r="C61" s="38"/>
      <c r="D61" s="39"/>
      <c r="E61" s="81"/>
      <c r="F61" s="80"/>
    </row>
  </sheetData>
  <sortState ref="C3:M49">
    <sortCondition ref="D3:D49"/>
  </sortState>
  <mergeCells count="10">
    <mergeCell ref="C52:F52"/>
    <mergeCell ref="C54:C55"/>
    <mergeCell ref="F54:F55"/>
    <mergeCell ref="E54:E55"/>
    <mergeCell ref="D54:D55"/>
    <mergeCell ref="G1:L1"/>
    <mergeCell ref="E1:E2"/>
    <mergeCell ref="D1:D2"/>
    <mergeCell ref="F1:F2"/>
    <mergeCell ref="M1:M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37"/>
  <sheetViews>
    <sheetView workbookViewId="0">
      <pane ySplit="3" topLeftCell="A4" activePane="bottomLeft" state="frozen"/>
      <selection pane="bottomLeft" activeCell="C3" sqref="C3"/>
    </sheetView>
  </sheetViews>
  <sheetFormatPr baseColWidth="10" defaultRowHeight="12.75"/>
  <cols>
    <col min="1" max="1" width="15.625" style="4" customWidth="1"/>
    <col min="2" max="2" width="4.125" style="11" customWidth="1"/>
    <col min="3" max="3" width="44.875" style="4" customWidth="1"/>
    <col min="4" max="4" width="4.25" style="9" customWidth="1"/>
    <col min="5" max="5" width="20.375" style="11" customWidth="1"/>
    <col min="6" max="6" width="23.375" style="11" customWidth="1"/>
    <col min="7" max="7" width="5.625" style="11" customWidth="1"/>
    <col min="8" max="8" width="6.125" style="11" customWidth="1"/>
    <col min="9" max="9" width="7.75" style="11" customWidth="1"/>
    <col min="10" max="10" width="6.5" style="9" customWidth="1"/>
    <col min="11" max="11" width="23.75" style="4" customWidth="1"/>
    <col min="12" max="12" width="8.5" style="4" customWidth="1"/>
    <col min="13" max="13" width="8.125" style="4" customWidth="1"/>
    <col min="14" max="14" width="6.875" style="4" customWidth="1"/>
    <col min="15" max="16" width="7.375" style="4" customWidth="1"/>
    <col min="17" max="16384" width="11" style="4"/>
  </cols>
  <sheetData>
    <row r="1" spans="2:23" ht="33.75" customHeight="1">
      <c r="C1" s="102" t="s">
        <v>699</v>
      </c>
      <c r="D1" s="113" t="s">
        <v>563</v>
      </c>
      <c r="E1" s="103" t="s">
        <v>736</v>
      </c>
      <c r="F1" s="102" t="s">
        <v>753</v>
      </c>
      <c r="G1" s="99"/>
      <c r="H1" s="99"/>
      <c r="I1" s="99"/>
      <c r="J1" s="98" t="s">
        <v>588</v>
      </c>
      <c r="K1" s="2"/>
      <c r="L1" s="2"/>
      <c r="M1" s="1"/>
      <c r="N1" s="2"/>
      <c r="O1" s="3"/>
    </row>
    <row r="2" spans="2:23" ht="15" customHeight="1">
      <c r="C2" s="102"/>
      <c r="D2" s="113"/>
      <c r="E2" s="103"/>
      <c r="F2" s="102"/>
      <c r="G2" s="114" t="s">
        <v>582</v>
      </c>
      <c r="H2" s="114" t="s">
        <v>585</v>
      </c>
      <c r="I2" s="114" t="s">
        <v>586</v>
      </c>
      <c r="J2" s="98"/>
      <c r="K2" s="2"/>
      <c r="L2" s="2"/>
      <c r="M2" s="1"/>
      <c r="N2" s="2"/>
      <c r="O2" s="3"/>
    </row>
    <row r="3" spans="2:23" ht="54.75" customHeight="1">
      <c r="C3" s="23" t="s">
        <v>764</v>
      </c>
      <c r="D3" s="113"/>
      <c r="E3" s="103"/>
      <c r="F3" s="102"/>
      <c r="G3" s="114"/>
      <c r="H3" s="114"/>
      <c r="I3" s="114"/>
      <c r="J3" s="98"/>
      <c r="K3" s="23"/>
      <c r="L3" s="23"/>
      <c r="M3" s="23"/>
      <c r="N3" s="23"/>
      <c r="O3" s="23"/>
    </row>
    <row r="4" spans="2:23" ht="19.5" customHeight="1">
      <c r="B4" s="11">
        <v>1</v>
      </c>
      <c r="C4" s="6" t="s">
        <v>718</v>
      </c>
      <c r="D4" s="8" t="s">
        <v>724</v>
      </c>
      <c r="E4" s="70" t="s">
        <v>499</v>
      </c>
      <c r="F4" s="70" t="s">
        <v>488</v>
      </c>
      <c r="G4" s="10"/>
      <c r="H4" s="10"/>
      <c r="I4" s="10">
        <v>1</v>
      </c>
      <c r="J4" s="12">
        <f>SUM(G4:I4)</f>
        <v>1</v>
      </c>
      <c r="K4" s="5"/>
    </row>
    <row r="5" spans="2:23">
      <c r="B5" s="11">
        <v>2</v>
      </c>
      <c r="C5" s="5" t="s">
        <v>550</v>
      </c>
      <c r="D5" s="8" t="s">
        <v>724</v>
      </c>
      <c r="E5" s="70" t="s">
        <v>499</v>
      </c>
      <c r="F5" s="70" t="s">
        <v>742</v>
      </c>
      <c r="G5" s="10"/>
      <c r="H5" s="10"/>
      <c r="I5" s="10">
        <v>2</v>
      </c>
      <c r="J5" s="12">
        <v>2</v>
      </c>
      <c r="K5" s="5"/>
    </row>
    <row r="6" spans="2:23">
      <c r="B6" s="11">
        <v>3</v>
      </c>
      <c r="C6" s="5" t="s">
        <v>75</v>
      </c>
      <c r="D6" s="8" t="s">
        <v>724</v>
      </c>
      <c r="E6" s="70" t="s">
        <v>499</v>
      </c>
      <c r="F6" s="70" t="s">
        <v>490</v>
      </c>
      <c r="G6" s="10"/>
      <c r="H6" s="10"/>
      <c r="I6" s="10">
        <v>30</v>
      </c>
      <c r="J6" s="12">
        <f t="shared" ref="J6:J22" si="0">SUM(G6:I6)</f>
        <v>30</v>
      </c>
      <c r="K6" s="5"/>
    </row>
    <row r="7" spans="2:23">
      <c r="B7" s="11">
        <v>4</v>
      </c>
      <c r="C7" s="5" t="s">
        <v>460</v>
      </c>
      <c r="D7" s="8" t="s">
        <v>724</v>
      </c>
      <c r="E7" s="70" t="s">
        <v>499</v>
      </c>
      <c r="F7" s="70" t="s">
        <v>742</v>
      </c>
      <c r="G7" s="10"/>
      <c r="H7" s="10"/>
      <c r="I7" s="10">
        <v>1</v>
      </c>
      <c r="J7" s="12">
        <f t="shared" si="0"/>
        <v>1</v>
      </c>
      <c r="K7" s="5"/>
      <c r="L7" s="5"/>
      <c r="M7" s="5"/>
      <c r="P7" s="5"/>
    </row>
    <row r="8" spans="2:23">
      <c r="B8" s="11">
        <v>5</v>
      </c>
      <c r="C8" s="5" t="s">
        <v>480</v>
      </c>
      <c r="D8" s="8" t="s">
        <v>560</v>
      </c>
      <c r="E8" s="70" t="s">
        <v>611</v>
      </c>
      <c r="F8" s="70" t="s">
        <v>633</v>
      </c>
      <c r="G8" s="10"/>
      <c r="H8" s="10"/>
      <c r="I8" s="10">
        <v>36</v>
      </c>
      <c r="J8" s="12">
        <f t="shared" si="0"/>
        <v>36</v>
      </c>
      <c r="K8" s="5"/>
      <c r="L8" s="5"/>
    </row>
    <row r="9" spans="2:23">
      <c r="B9" s="11">
        <v>6</v>
      </c>
      <c r="C9" s="6" t="s">
        <v>463</v>
      </c>
      <c r="D9" s="8" t="s">
        <v>560</v>
      </c>
      <c r="E9" s="70" t="s">
        <v>499</v>
      </c>
      <c r="F9" s="70" t="s">
        <v>488</v>
      </c>
      <c r="G9" s="10"/>
      <c r="H9" s="10"/>
      <c r="I9" s="10">
        <v>27</v>
      </c>
      <c r="J9" s="12">
        <f t="shared" si="0"/>
        <v>27</v>
      </c>
      <c r="K9" s="5"/>
      <c r="M9" s="5"/>
    </row>
    <row r="10" spans="2:23">
      <c r="B10" s="11">
        <v>7</v>
      </c>
      <c r="C10" s="6" t="s">
        <v>145</v>
      </c>
      <c r="D10" s="8" t="s">
        <v>560</v>
      </c>
      <c r="E10" s="70" t="s">
        <v>454</v>
      </c>
      <c r="F10" s="70" t="s">
        <v>490</v>
      </c>
      <c r="G10" s="10"/>
      <c r="H10" s="10"/>
      <c r="I10" s="10">
        <v>10</v>
      </c>
      <c r="J10" s="12">
        <f t="shared" si="0"/>
        <v>10</v>
      </c>
      <c r="K10" s="5"/>
      <c r="L10" s="5"/>
      <c r="S10" s="5"/>
    </row>
    <row r="11" spans="2:23">
      <c r="B11" s="11">
        <v>8</v>
      </c>
      <c r="C11" s="6" t="s">
        <v>158</v>
      </c>
      <c r="D11" s="8" t="s">
        <v>560</v>
      </c>
      <c r="E11" s="70" t="s">
        <v>442</v>
      </c>
      <c r="F11" s="70" t="s">
        <v>488</v>
      </c>
      <c r="G11" s="10"/>
      <c r="H11" s="10"/>
      <c r="I11" s="10">
        <v>15</v>
      </c>
      <c r="J11" s="12">
        <f t="shared" si="0"/>
        <v>15</v>
      </c>
      <c r="K11" s="5"/>
      <c r="R11" s="5"/>
      <c r="W11" s="5"/>
    </row>
    <row r="12" spans="2:23">
      <c r="B12" s="11">
        <v>9</v>
      </c>
      <c r="C12" s="7" t="s">
        <v>71</v>
      </c>
      <c r="D12" s="8" t="s">
        <v>560</v>
      </c>
      <c r="E12" s="70" t="s">
        <v>499</v>
      </c>
      <c r="F12" s="70" t="s">
        <v>700</v>
      </c>
      <c r="G12" s="10"/>
      <c r="H12" s="10"/>
      <c r="I12" s="10">
        <v>26</v>
      </c>
      <c r="J12" s="12">
        <f t="shared" si="0"/>
        <v>26</v>
      </c>
      <c r="K12" s="5"/>
      <c r="L12" s="5"/>
      <c r="M12" s="5"/>
      <c r="N12" s="5"/>
      <c r="O12" s="5"/>
      <c r="P12" s="5"/>
      <c r="Q12" s="5"/>
    </row>
    <row r="13" spans="2:23">
      <c r="B13" s="11">
        <v>10</v>
      </c>
      <c r="C13" s="5" t="s">
        <v>421</v>
      </c>
      <c r="D13" s="8" t="s">
        <v>561</v>
      </c>
      <c r="E13" s="70" t="s">
        <v>499</v>
      </c>
      <c r="F13" s="70" t="s">
        <v>633</v>
      </c>
      <c r="G13" s="10"/>
      <c r="H13" s="10">
        <v>5</v>
      </c>
      <c r="I13" s="10">
        <v>2</v>
      </c>
      <c r="J13" s="12">
        <f t="shared" si="0"/>
        <v>7</v>
      </c>
      <c r="K13" s="5"/>
      <c r="L13" s="5"/>
    </row>
    <row r="14" spans="2:23">
      <c r="B14" s="11">
        <v>11</v>
      </c>
      <c r="C14" s="5" t="s">
        <v>479</v>
      </c>
      <c r="D14" s="8" t="s">
        <v>561</v>
      </c>
      <c r="E14" s="70" t="s">
        <v>589</v>
      </c>
      <c r="F14" s="70" t="s">
        <v>490</v>
      </c>
      <c r="G14" s="10"/>
      <c r="H14" s="10"/>
      <c r="I14" s="10">
        <v>12</v>
      </c>
      <c r="J14" s="12">
        <f t="shared" si="0"/>
        <v>12</v>
      </c>
      <c r="K14" s="5"/>
    </row>
    <row r="15" spans="2:23">
      <c r="B15" s="11">
        <v>12</v>
      </c>
      <c r="C15" s="5" t="s">
        <v>522</v>
      </c>
      <c r="D15" s="8" t="s">
        <v>561</v>
      </c>
      <c r="E15" s="70" t="s">
        <v>499</v>
      </c>
      <c r="F15" s="70" t="s">
        <v>490</v>
      </c>
      <c r="G15" s="10"/>
      <c r="H15" s="10"/>
      <c r="I15" s="10">
        <v>1</v>
      </c>
      <c r="J15" s="12">
        <f t="shared" si="0"/>
        <v>1</v>
      </c>
      <c r="K15" s="5"/>
    </row>
    <row r="16" spans="2:23">
      <c r="B16" s="11">
        <v>13</v>
      </c>
      <c r="C16" s="5" t="s">
        <v>472</v>
      </c>
      <c r="D16" s="8" t="s">
        <v>561</v>
      </c>
      <c r="E16" s="70" t="s">
        <v>504</v>
      </c>
      <c r="F16" s="70" t="s">
        <v>248</v>
      </c>
      <c r="G16" s="10"/>
      <c r="H16" s="10"/>
      <c r="I16" s="10">
        <v>1</v>
      </c>
      <c r="J16" s="12">
        <f t="shared" si="0"/>
        <v>1</v>
      </c>
      <c r="K16" s="5"/>
      <c r="L16" s="5"/>
      <c r="M16" s="5"/>
    </row>
    <row r="17" spans="2:18">
      <c r="B17" s="11">
        <v>14</v>
      </c>
      <c r="C17" s="6" t="s">
        <v>146</v>
      </c>
      <c r="D17" s="8" t="s">
        <v>561</v>
      </c>
      <c r="E17" s="70" t="s">
        <v>615</v>
      </c>
      <c r="F17" s="70" t="s">
        <v>488</v>
      </c>
      <c r="G17" s="10"/>
      <c r="H17" s="10"/>
      <c r="I17" s="10">
        <v>10</v>
      </c>
      <c r="J17" s="12">
        <f t="shared" si="0"/>
        <v>10</v>
      </c>
      <c r="K17" s="5"/>
      <c r="L17" s="5"/>
      <c r="M17" s="5"/>
      <c r="N17" s="5"/>
      <c r="O17" s="5"/>
      <c r="P17" s="5"/>
      <c r="Q17" s="5"/>
    </row>
    <row r="18" spans="2:18">
      <c r="B18" s="11">
        <v>15</v>
      </c>
      <c r="C18" s="7" t="s">
        <v>165</v>
      </c>
      <c r="D18" s="8" t="s">
        <v>561</v>
      </c>
      <c r="E18" s="70" t="s">
        <v>499</v>
      </c>
      <c r="F18" s="70" t="s">
        <v>701</v>
      </c>
      <c r="G18" s="10">
        <v>2</v>
      </c>
      <c r="H18" s="10"/>
      <c r="I18" s="10">
        <v>9</v>
      </c>
      <c r="J18" s="12">
        <f t="shared" si="0"/>
        <v>11</v>
      </c>
      <c r="M18" s="5"/>
      <c r="R18" s="5"/>
    </row>
    <row r="19" spans="2:18">
      <c r="B19" s="11">
        <v>16</v>
      </c>
      <c r="C19" s="6" t="s">
        <v>506</v>
      </c>
      <c r="D19" s="8" t="s">
        <v>561</v>
      </c>
      <c r="E19" s="70" t="s">
        <v>499</v>
      </c>
      <c r="F19" s="70" t="s">
        <v>500</v>
      </c>
      <c r="G19" s="10"/>
      <c r="H19" s="10"/>
      <c r="I19" s="10">
        <v>2</v>
      </c>
      <c r="J19" s="12">
        <f t="shared" si="0"/>
        <v>2</v>
      </c>
      <c r="K19" s="5"/>
    </row>
    <row r="20" spans="2:18">
      <c r="B20" s="11">
        <v>17</v>
      </c>
      <c r="C20" s="6" t="s">
        <v>464</v>
      </c>
      <c r="D20" s="8" t="s">
        <v>561</v>
      </c>
      <c r="E20" s="70" t="s">
        <v>454</v>
      </c>
      <c r="F20" s="70" t="s">
        <v>490</v>
      </c>
      <c r="G20" s="10"/>
      <c r="H20" s="10"/>
      <c r="I20" s="10">
        <v>8</v>
      </c>
      <c r="J20" s="12">
        <f t="shared" si="0"/>
        <v>8</v>
      </c>
      <c r="K20" s="5"/>
      <c r="L20" s="5"/>
      <c r="M20" s="5"/>
      <c r="N20" s="5"/>
      <c r="O20" s="5"/>
    </row>
    <row r="21" spans="2:18">
      <c r="B21" s="11">
        <v>18</v>
      </c>
      <c r="C21" s="6" t="s">
        <v>147</v>
      </c>
      <c r="D21" s="8" t="s">
        <v>562</v>
      </c>
      <c r="E21" s="70" t="s">
        <v>499</v>
      </c>
      <c r="F21" s="70" t="s">
        <v>490</v>
      </c>
      <c r="G21" s="10"/>
      <c r="H21" s="10"/>
      <c r="I21" s="10">
        <v>1</v>
      </c>
      <c r="J21" s="12">
        <f t="shared" si="0"/>
        <v>1</v>
      </c>
      <c r="K21" s="5"/>
      <c r="L21" s="5"/>
      <c r="M21" s="5"/>
      <c r="N21" s="5"/>
    </row>
    <row r="22" spans="2:18">
      <c r="B22" s="11">
        <v>19</v>
      </c>
      <c r="C22" s="7" t="s">
        <v>49</v>
      </c>
      <c r="D22" s="8" t="s">
        <v>562</v>
      </c>
      <c r="E22" s="70" t="s">
        <v>499</v>
      </c>
      <c r="F22" s="70" t="s">
        <v>700</v>
      </c>
      <c r="G22" s="10"/>
      <c r="H22" s="10"/>
      <c r="I22" s="10">
        <v>26</v>
      </c>
      <c r="J22" s="12">
        <f t="shared" si="0"/>
        <v>26</v>
      </c>
      <c r="K22" s="5"/>
    </row>
    <row r="23" spans="2:18">
      <c r="C23" s="1"/>
      <c r="D23" s="8"/>
      <c r="E23" s="8"/>
      <c r="F23" s="8"/>
      <c r="G23" s="12"/>
      <c r="H23" s="12"/>
      <c r="I23" s="12"/>
      <c r="J23" s="12"/>
      <c r="K23" s="1"/>
      <c r="L23" s="2"/>
      <c r="M23" s="2"/>
      <c r="N23" s="2"/>
    </row>
    <row r="24" spans="2:18">
      <c r="C24" s="1"/>
      <c r="D24" s="8"/>
      <c r="E24" s="8"/>
      <c r="F24" s="8"/>
      <c r="G24" s="12"/>
      <c r="H24" s="12"/>
      <c r="I24" s="12"/>
      <c r="J24" s="12"/>
      <c r="K24" s="1"/>
      <c r="L24" s="2"/>
      <c r="M24" s="2"/>
      <c r="N24" s="2"/>
    </row>
    <row r="32" spans="2:18">
      <c r="C32" s="13"/>
      <c r="D32" s="8"/>
      <c r="E32" s="70"/>
      <c r="F32" s="70"/>
      <c r="G32" s="10"/>
      <c r="H32" s="10"/>
      <c r="I32" s="10"/>
      <c r="J32" s="12"/>
      <c r="K32" s="5"/>
    </row>
    <row r="37" spans="3:17">
      <c r="C37" s="5"/>
      <c r="D37" s="8"/>
      <c r="E37" s="70"/>
      <c r="F37" s="70"/>
      <c r="G37" s="10"/>
      <c r="H37" s="10"/>
      <c r="I37" s="10"/>
      <c r="J37" s="12"/>
      <c r="K37" s="5"/>
      <c r="L37" s="5"/>
      <c r="M37" s="5"/>
      <c r="N37" s="5"/>
      <c r="O37" s="5"/>
      <c r="P37" s="5"/>
      <c r="Q37" s="5"/>
    </row>
  </sheetData>
  <sortState ref="C4:J22">
    <sortCondition ref="D4:D22"/>
  </sortState>
  <mergeCells count="9">
    <mergeCell ref="J1:J3"/>
    <mergeCell ref="G1:I1"/>
    <mergeCell ref="C1:C2"/>
    <mergeCell ref="D1:D3"/>
    <mergeCell ref="E1:E3"/>
    <mergeCell ref="F1:F3"/>
    <mergeCell ref="G2:G3"/>
    <mergeCell ref="H2:H3"/>
    <mergeCell ref="I2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Y89"/>
  <sheetViews>
    <sheetView workbookViewId="0">
      <pane ySplit="2" topLeftCell="A3" activePane="bottomLeft" state="frozen"/>
      <selection pane="bottomLeft" activeCell="E1" sqref="E1:E2"/>
    </sheetView>
  </sheetViews>
  <sheetFormatPr baseColWidth="10" defaultColWidth="10.625" defaultRowHeight="12.75"/>
  <cols>
    <col min="1" max="1" width="5.5" style="4" customWidth="1"/>
    <col min="2" max="2" width="4.25" style="11" customWidth="1"/>
    <col min="3" max="3" width="52.125" style="4" customWidth="1"/>
    <col min="4" max="4" width="4.875" style="9" customWidth="1"/>
    <col min="5" max="5" width="25.125" style="11" customWidth="1"/>
    <col min="6" max="6" width="26.125" style="11" customWidth="1"/>
    <col min="7" max="7" width="4.375" style="21" customWidth="1"/>
    <col min="8" max="8" width="4.125" style="21" customWidth="1"/>
    <col min="9" max="9" width="5.125" style="21" customWidth="1"/>
    <col min="10" max="10" width="5.25" style="21" customWidth="1"/>
    <col min="11" max="11" width="9.25" style="46" customWidth="1"/>
    <col min="12" max="12" width="18.25" style="4" customWidth="1"/>
    <col min="13" max="13" width="10.25" style="4" customWidth="1"/>
    <col min="14" max="14" width="9.25" style="4" customWidth="1"/>
    <col min="15" max="15" width="9" style="4" customWidth="1"/>
    <col min="16" max="16" width="7.5" style="4" customWidth="1"/>
    <col min="17" max="17" width="7.75" style="4" customWidth="1"/>
    <col min="18" max="18" width="11.125" style="4" customWidth="1"/>
    <col min="19" max="19" width="11.5" style="4" customWidth="1"/>
    <col min="20" max="20" width="11.625" style="4" customWidth="1"/>
    <col min="21" max="26" width="5.625" style="4" customWidth="1"/>
    <col min="27" max="16384" width="10.625" style="4"/>
  </cols>
  <sheetData>
    <row r="1" spans="2:22" ht="72" customHeight="1">
      <c r="C1" s="77" t="s">
        <v>743</v>
      </c>
      <c r="D1" s="100" t="s">
        <v>563</v>
      </c>
      <c r="E1" s="103" t="s">
        <v>736</v>
      </c>
      <c r="F1" s="102" t="s">
        <v>751</v>
      </c>
      <c r="G1" s="98" t="s">
        <v>484</v>
      </c>
      <c r="H1" s="98"/>
      <c r="I1" s="98"/>
      <c r="J1" s="98"/>
      <c r="K1" s="98" t="s">
        <v>588</v>
      </c>
      <c r="L1" s="2"/>
      <c r="M1" s="2"/>
      <c r="N1" s="1"/>
      <c r="O1" s="2"/>
    </row>
    <row r="2" spans="2:22" ht="54" customHeight="1">
      <c r="C2" s="23" t="s">
        <v>764</v>
      </c>
      <c r="D2" s="100"/>
      <c r="E2" s="103"/>
      <c r="F2" s="102"/>
      <c r="G2" s="79" t="s">
        <v>584</v>
      </c>
      <c r="H2" s="79" t="s">
        <v>582</v>
      </c>
      <c r="I2" s="79" t="s">
        <v>583</v>
      </c>
      <c r="J2" s="79" t="s">
        <v>585</v>
      </c>
      <c r="K2" s="98"/>
      <c r="L2" s="50"/>
      <c r="M2" s="50"/>
      <c r="N2" s="50"/>
      <c r="O2" s="50"/>
      <c r="P2" s="50"/>
    </row>
    <row r="3" spans="2:22" ht="21" customHeight="1">
      <c r="B3" s="11">
        <v>1</v>
      </c>
      <c r="C3" s="5" t="s">
        <v>290</v>
      </c>
      <c r="D3" s="8" t="s">
        <v>578</v>
      </c>
      <c r="E3" s="70" t="s">
        <v>442</v>
      </c>
      <c r="F3" s="82" t="s">
        <v>488</v>
      </c>
      <c r="G3" s="10"/>
      <c r="H3" s="10">
        <v>3</v>
      </c>
      <c r="I3" s="10"/>
      <c r="J3" s="10"/>
      <c r="K3" s="12">
        <f t="shared" ref="K3:K34" si="0">SUM(G3:J3)</f>
        <v>3</v>
      </c>
      <c r="L3" s="5"/>
      <c r="M3" s="5"/>
      <c r="N3" s="5"/>
    </row>
    <row r="4" spans="2:22">
      <c r="B4" s="11">
        <v>2</v>
      </c>
      <c r="C4" s="6" t="s">
        <v>416</v>
      </c>
      <c r="D4" s="8" t="s">
        <v>578</v>
      </c>
      <c r="E4" s="70" t="s">
        <v>610</v>
      </c>
      <c r="F4" s="70" t="s">
        <v>629</v>
      </c>
      <c r="G4" s="10"/>
      <c r="H4" s="10">
        <v>3</v>
      </c>
      <c r="I4" s="10"/>
      <c r="J4" s="10"/>
      <c r="K4" s="12">
        <f t="shared" si="0"/>
        <v>3</v>
      </c>
      <c r="L4" s="5"/>
      <c r="M4" s="5"/>
    </row>
    <row r="5" spans="2:22">
      <c r="B5" s="11">
        <v>3</v>
      </c>
      <c r="C5" s="7" t="s">
        <v>171</v>
      </c>
      <c r="D5" s="8" t="s">
        <v>578</v>
      </c>
      <c r="E5" s="70" t="s">
        <v>492</v>
      </c>
      <c r="F5" s="70" t="s">
        <v>485</v>
      </c>
      <c r="G5" s="10"/>
      <c r="H5" s="10">
        <v>3</v>
      </c>
      <c r="I5" s="10"/>
      <c r="J5" s="10"/>
      <c r="K5" s="12">
        <f t="shared" si="0"/>
        <v>3</v>
      </c>
      <c r="L5" s="5"/>
      <c r="M5" s="5"/>
    </row>
    <row r="6" spans="2:22">
      <c r="B6" s="11">
        <v>4</v>
      </c>
      <c r="C6" s="7" t="s">
        <v>115</v>
      </c>
      <c r="D6" s="8" t="s">
        <v>578</v>
      </c>
      <c r="E6" s="70" t="s">
        <v>442</v>
      </c>
      <c r="F6" s="70" t="s">
        <v>632</v>
      </c>
      <c r="G6" s="10">
        <v>3</v>
      </c>
      <c r="H6" s="10">
        <v>12</v>
      </c>
      <c r="I6" s="10"/>
      <c r="J6" s="10"/>
      <c r="K6" s="12">
        <f t="shared" si="0"/>
        <v>15</v>
      </c>
      <c r="L6" s="5"/>
      <c r="M6" s="5"/>
      <c r="N6" s="5"/>
      <c r="O6" s="5"/>
    </row>
    <row r="7" spans="2:22">
      <c r="B7" s="11">
        <v>5</v>
      </c>
      <c r="C7" s="7" t="s">
        <v>117</v>
      </c>
      <c r="D7" s="8" t="s">
        <v>578</v>
      </c>
      <c r="E7" s="70" t="s">
        <v>609</v>
      </c>
      <c r="F7" s="70" t="s">
        <v>485</v>
      </c>
      <c r="G7" s="10">
        <v>1</v>
      </c>
      <c r="H7" s="10">
        <v>9</v>
      </c>
      <c r="I7" s="10"/>
      <c r="J7" s="10"/>
      <c r="K7" s="12">
        <f t="shared" si="0"/>
        <v>10</v>
      </c>
      <c r="L7" s="5"/>
      <c r="M7" s="5"/>
      <c r="O7" s="5"/>
      <c r="P7" s="5"/>
    </row>
    <row r="8" spans="2:22">
      <c r="B8" s="11">
        <v>6</v>
      </c>
      <c r="C8" s="7" t="s">
        <v>22</v>
      </c>
      <c r="D8" s="8" t="s">
        <v>578</v>
      </c>
      <c r="E8" s="70" t="s">
        <v>442</v>
      </c>
      <c r="F8" s="70" t="s">
        <v>485</v>
      </c>
      <c r="G8" s="10"/>
      <c r="H8" s="10">
        <v>14</v>
      </c>
      <c r="I8" s="10"/>
      <c r="J8" s="10"/>
      <c r="K8" s="12">
        <f t="shared" si="0"/>
        <v>14</v>
      </c>
      <c r="L8" s="5"/>
      <c r="M8" s="5"/>
      <c r="N8" s="5"/>
      <c r="O8" s="5"/>
    </row>
    <row r="9" spans="2:22">
      <c r="B9" s="11">
        <v>7</v>
      </c>
      <c r="C9" s="7" t="s">
        <v>24</v>
      </c>
      <c r="D9" s="8" t="s">
        <v>578</v>
      </c>
      <c r="E9" s="70" t="s">
        <v>442</v>
      </c>
      <c r="F9" s="70" t="s">
        <v>485</v>
      </c>
      <c r="G9" s="10"/>
      <c r="H9" s="10">
        <v>14</v>
      </c>
      <c r="I9" s="10"/>
      <c r="J9" s="10"/>
      <c r="K9" s="12">
        <f t="shared" si="0"/>
        <v>14</v>
      </c>
      <c r="L9" s="5"/>
      <c r="M9" s="5"/>
      <c r="Q9" s="5"/>
    </row>
    <row r="10" spans="2:22">
      <c r="B10" s="11">
        <v>8</v>
      </c>
      <c r="C10" s="6" t="s">
        <v>418</v>
      </c>
      <c r="D10" s="8" t="s">
        <v>578</v>
      </c>
      <c r="E10" s="70" t="s">
        <v>417</v>
      </c>
      <c r="F10" s="70" t="s">
        <v>742</v>
      </c>
      <c r="G10" s="10"/>
      <c r="H10" s="10">
        <v>3</v>
      </c>
      <c r="I10" s="10"/>
      <c r="J10" s="10"/>
      <c r="K10" s="12">
        <f t="shared" si="0"/>
        <v>3</v>
      </c>
      <c r="L10" s="5"/>
      <c r="M10" s="5"/>
      <c r="N10" s="5"/>
    </row>
    <row r="11" spans="2:22">
      <c r="B11" s="11">
        <v>9</v>
      </c>
      <c r="C11" s="7" t="s">
        <v>130</v>
      </c>
      <c r="D11" s="8" t="s">
        <v>578</v>
      </c>
      <c r="E11" s="70" t="s">
        <v>492</v>
      </c>
      <c r="F11" s="70" t="s">
        <v>485</v>
      </c>
      <c r="G11" s="10"/>
      <c r="H11" s="10">
        <v>4</v>
      </c>
      <c r="I11" s="10"/>
      <c r="J11" s="10"/>
      <c r="K11" s="12">
        <f t="shared" si="0"/>
        <v>4</v>
      </c>
      <c r="L11" s="5"/>
      <c r="M11" s="5"/>
      <c r="O11" s="5"/>
      <c r="R11" s="5"/>
      <c r="S11" s="5"/>
      <c r="U11" s="5"/>
      <c r="V11" s="5"/>
    </row>
    <row r="12" spans="2:22">
      <c r="B12" s="11">
        <v>10</v>
      </c>
      <c r="C12" s="6" t="s">
        <v>142</v>
      </c>
      <c r="D12" s="8" t="s">
        <v>578</v>
      </c>
      <c r="E12" s="70" t="s">
        <v>442</v>
      </c>
      <c r="F12" s="70" t="s">
        <v>488</v>
      </c>
      <c r="G12" s="10"/>
      <c r="H12" s="10">
        <v>4</v>
      </c>
      <c r="I12" s="10"/>
      <c r="J12" s="10"/>
      <c r="K12" s="12">
        <f t="shared" si="0"/>
        <v>4</v>
      </c>
      <c r="L12" s="5"/>
      <c r="N12" s="5"/>
    </row>
    <row r="13" spans="2:22">
      <c r="B13" s="11">
        <v>11</v>
      </c>
      <c r="C13" s="6" t="s">
        <v>455</v>
      </c>
      <c r="D13" s="8" t="s">
        <v>578</v>
      </c>
      <c r="E13" s="70" t="s">
        <v>609</v>
      </c>
      <c r="F13" s="70" t="s">
        <v>742</v>
      </c>
      <c r="G13" s="10">
        <v>3</v>
      </c>
      <c r="H13" s="10">
        <v>4</v>
      </c>
      <c r="I13" s="10"/>
      <c r="J13" s="10"/>
      <c r="K13" s="12">
        <f t="shared" si="0"/>
        <v>7</v>
      </c>
      <c r="L13" s="5"/>
      <c r="N13" s="5"/>
    </row>
    <row r="14" spans="2:22">
      <c r="B14" s="11">
        <v>12</v>
      </c>
      <c r="C14" s="7" t="s">
        <v>135</v>
      </c>
      <c r="D14" s="8" t="s">
        <v>578</v>
      </c>
      <c r="E14" s="70" t="s">
        <v>492</v>
      </c>
      <c r="F14" s="70" t="s">
        <v>485</v>
      </c>
      <c r="G14" s="10"/>
      <c r="H14" s="10">
        <v>6</v>
      </c>
      <c r="I14" s="10">
        <v>3</v>
      </c>
      <c r="J14" s="10"/>
      <c r="K14" s="12">
        <f t="shared" si="0"/>
        <v>9</v>
      </c>
      <c r="L14" s="5"/>
      <c r="P14" s="5"/>
    </row>
    <row r="15" spans="2:22">
      <c r="B15" s="11">
        <v>13</v>
      </c>
      <c r="C15" s="5" t="s">
        <v>45</v>
      </c>
      <c r="D15" s="8" t="s">
        <v>578</v>
      </c>
      <c r="E15" s="70" t="s">
        <v>704</v>
      </c>
      <c r="F15" s="70" t="s">
        <v>606</v>
      </c>
      <c r="G15" s="10"/>
      <c r="H15" s="10">
        <v>6</v>
      </c>
      <c r="I15" s="10"/>
      <c r="J15" s="10"/>
      <c r="K15" s="12">
        <f t="shared" si="0"/>
        <v>6</v>
      </c>
      <c r="L15" s="5"/>
      <c r="N15" s="5"/>
      <c r="P15" s="5"/>
    </row>
    <row r="16" spans="2:22">
      <c r="B16" s="11">
        <v>14</v>
      </c>
      <c r="C16" s="5" t="s">
        <v>431</v>
      </c>
      <c r="D16" s="8" t="s">
        <v>578</v>
      </c>
      <c r="E16" s="70" t="s">
        <v>543</v>
      </c>
      <c r="F16" s="70" t="s">
        <v>606</v>
      </c>
      <c r="G16" s="10"/>
      <c r="H16" s="10">
        <v>4</v>
      </c>
      <c r="I16" s="10"/>
      <c r="J16" s="10"/>
      <c r="K16" s="12">
        <f t="shared" si="0"/>
        <v>4</v>
      </c>
      <c r="L16" s="5"/>
    </row>
    <row r="17" spans="2:19">
      <c r="B17" s="11">
        <v>15</v>
      </c>
      <c r="C17" s="5" t="s">
        <v>53</v>
      </c>
      <c r="D17" s="8" t="s">
        <v>578</v>
      </c>
      <c r="E17" s="70" t="s">
        <v>442</v>
      </c>
      <c r="F17" s="70" t="s">
        <v>488</v>
      </c>
      <c r="G17" s="10"/>
      <c r="H17" s="10">
        <v>10</v>
      </c>
      <c r="I17" s="10"/>
      <c r="J17" s="10"/>
      <c r="K17" s="12">
        <f t="shared" si="0"/>
        <v>10</v>
      </c>
      <c r="L17" s="5"/>
      <c r="M17" s="5"/>
      <c r="O17" s="5"/>
    </row>
    <row r="18" spans="2:19">
      <c r="B18" s="11">
        <v>16</v>
      </c>
      <c r="C18" s="6" t="s">
        <v>457</v>
      </c>
      <c r="D18" s="8" t="s">
        <v>578</v>
      </c>
      <c r="E18" s="70" t="s">
        <v>456</v>
      </c>
      <c r="F18" s="70" t="s">
        <v>742</v>
      </c>
      <c r="G18" s="10"/>
      <c r="H18" s="10">
        <v>6</v>
      </c>
      <c r="I18" s="10"/>
      <c r="J18" s="10"/>
      <c r="K18" s="12">
        <f t="shared" si="0"/>
        <v>6</v>
      </c>
      <c r="L18" s="5"/>
      <c r="M18" s="5"/>
      <c r="N18" s="5"/>
    </row>
    <row r="19" spans="2:19">
      <c r="B19" s="11">
        <v>17</v>
      </c>
      <c r="C19" s="7" t="s">
        <v>160</v>
      </c>
      <c r="D19" s="8" t="s">
        <v>578</v>
      </c>
      <c r="E19" s="70" t="s">
        <v>442</v>
      </c>
      <c r="F19" s="70" t="s">
        <v>485</v>
      </c>
      <c r="G19" s="10">
        <v>4</v>
      </c>
      <c r="H19" s="10">
        <v>14</v>
      </c>
      <c r="I19" s="10"/>
      <c r="J19" s="10"/>
      <c r="K19" s="12">
        <f t="shared" si="0"/>
        <v>18</v>
      </c>
      <c r="L19" s="5"/>
      <c r="M19" s="5"/>
      <c r="N19" s="5"/>
      <c r="O19" s="5"/>
    </row>
    <row r="20" spans="2:19">
      <c r="B20" s="11">
        <v>18</v>
      </c>
      <c r="C20" s="6" t="s">
        <v>311</v>
      </c>
      <c r="D20" s="8" t="s">
        <v>578</v>
      </c>
      <c r="E20" s="70" t="s">
        <v>492</v>
      </c>
      <c r="F20" s="70" t="s">
        <v>488</v>
      </c>
      <c r="G20" s="10"/>
      <c r="H20" s="10">
        <v>4</v>
      </c>
      <c r="I20" s="10"/>
      <c r="J20" s="10"/>
      <c r="K20" s="12">
        <f t="shared" si="0"/>
        <v>4</v>
      </c>
      <c r="L20" s="5"/>
      <c r="S20" s="5"/>
    </row>
    <row r="21" spans="2:19">
      <c r="B21" s="11">
        <v>19</v>
      </c>
      <c r="C21" s="6" t="s">
        <v>183</v>
      </c>
      <c r="D21" s="8" t="s">
        <v>578</v>
      </c>
      <c r="E21" s="70" t="s">
        <v>442</v>
      </c>
      <c r="F21" s="70" t="s">
        <v>742</v>
      </c>
      <c r="G21" s="10"/>
      <c r="H21" s="10">
        <v>4</v>
      </c>
      <c r="I21" s="10"/>
      <c r="J21" s="10"/>
      <c r="K21" s="12">
        <f t="shared" si="0"/>
        <v>4</v>
      </c>
      <c r="L21" s="5"/>
      <c r="M21" s="5"/>
      <c r="O21" s="5"/>
    </row>
    <row r="22" spans="2:19">
      <c r="B22" s="11">
        <v>20</v>
      </c>
      <c r="C22" s="5" t="s">
        <v>87</v>
      </c>
      <c r="D22" s="8" t="s">
        <v>578</v>
      </c>
      <c r="E22" s="70" t="s">
        <v>504</v>
      </c>
      <c r="F22" s="70" t="s">
        <v>742</v>
      </c>
      <c r="G22" s="10"/>
      <c r="H22" s="10">
        <v>1</v>
      </c>
      <c r="I22" s="10"/>
      <c r="J22" s="10"/>
      <c r="K22" s="12">
        <f t="shared" si="0"/>
        <v>1</v>
      </c>
      <c r="L22" s="5"/>
    </row>
    <row r="23" spans="2:19">
      <c r="B23" s="11">
        <v>21</v>
      </c>
      <c r="C23" s="5" t="s">
        <v>282</v>
      </c>
      <c r="D23" s="8" t="s">
        <v>578</v>
      </c>
      <c r="E23" s="70" t="s">
        <v>450</v>
      </c>
      <c r="F23" s="70" t="s">
        <v>488</v>
      </c>
      <c r="G23" s="10"/>
      <c r="H23" s="10">
        <v>5</v>
      </c>
      <c r="I23" s="10"/>
      <c r="J23" s="10"/>
      <c r="K23" s="12">
        <f t="shared" si="0"/>
        <v>5</v>
      </c>
      <c r="L23" s="5"/>
      <c r="M23" s="5"/>
    </row>
    <row r="24" spans="2:19">
      <c r="B24" s="11">
        <v>22</v>
      </c>
      <c r="C24" s="5" t="s">
        <v>94</v>
      </c>
      <c r="D24" s="8" t="s">
        <v>578</v>
      </c>
      <c r="E24" s="70" t="s">
        <v>442</v>
      </c>
      <c r="F24" s="70" t="s">
        <v>488</v>
      </c>
      <c r="G24" s="10"/>
      <c r="H24" s="10">
        <v>8</v>
      </c>
      <c r="I24" s="10"/>
      <c r="J24" s="10"/>
      <c r="K24" s="12">
        <f t="shared" si="0"/>
        <v>8</v>
      </c>
      <c r="L24" s="5"/>
      <c r="M24" s="5"/>
    </row>
    <row r="25" spans="2:19">
      <c r="B25" s="11">
        <v>23</v>
      </c>
      <c r="C25" s="6" t="s">
        <v>461</v>
      </c>
      <c r="D25" s="8" t="s">
        <v>578</v>
      </c>
      <c r="E25" s="70" t="s">
        <v>611</v>
      </c>
      <c r="F25" s="70" t="s">
        <v>500</v>
      </c>
      <c r="G25" s="10"/>
      <c r="H25" s="10">
        <v>8</v>
      </c>
      <c r="I25" s="10"/>
      <c r="J25" s="10"/>
      <c r="K25" s="12">
        <f t="shared" si="0"/>
        <v>8</v>
      </c>
      <c r="L25" s="5"/>
      <c r="M25" s="5"/>
      <c r="O25" s="5"/>
    </row>
    <row r="26" spans="2:19">
      <c r="B26" s="11">
        <v>24</v>
      </c>
      <c r="C26" s="7" t="s">
        <v>99</v>
      </c>
      <c r="D26" s="8" t="s">
        <v>578</v>
      </c>
      <c r="E26" s="70" t="s">
        <v>568</v>
      </c>
      <c r="F26" s="70" t="s">
        <v>485</v>
      </c>
      <c r="G26" s="10"/>
      <c r="H26" s="10">
        <v>4</v>
      </c>
      <c r="I26" s="10"/>
      <c r="J26" s="10"/>
      <c r="K26" s="12">
        <f t="shared" si="0"/>
        <v>4</v>
      </c>
      <c r="L26" s="5"/>
    </row>
    <row r="27" spans="2:19">
      <c r="B27" s="11">
        <v>25</v>
      </c>
      <c r="C27" s="40" t="s">
        <v>263</v>
      </c>
      <c r="D27" s="41" t="s">
        <v>578</v>
      </c>
      <c r="E27" s="76" t="s">
        <v>492</v>
      </c>
      <c r="F27" s="76" t="s">
        <v>485</v>
      </c>
      <c r="G27" s="43">
        <v>9</v>
      </c>
      <c r="H27" s="43">
        <v>6</v>
      </c>
      <c r="I27" s="43"/>
      <c r="J27" s="43"/>
      <c r="K27" s="48">
        <f t="shared" si="0"/>
        <v>15</v>
      </c>
      <c r="L27" s="42"/>
      <c r="M27" s="42"/>
      <c r="N27" s="42"/>
      <c r="O27" s="44"/>
      <c r="P27" s="44"/>
    </row>
    <row r="28" spans="2:19" ht="24.75" customHeight="1">
      <c r="B28" s="11">
        <v>26</v>
      </c>
      <c r="C28" s="7" t="s">
        <v>109</v>
      </c>
      <c r="D28" s="8" t="s">
        <v>560</v>
      </c>
      <c r="E28" s="70" t="s">
        <v>492</v>
      </c>
      <c r="F28" s="70" t="s">
        <v>485</v>
      </c>
      <c r="G28" s="10">
        <v>3</v>
      </c>
      <c r="H28" s="10">
        <v>9</v>
      </c>
      <c r="I28" s="10"/>
      <c r="J28" s="10"/>
      <c r="K28" s="12">
        <f t="shared" si="0"/>
        <v>12</v>
      </c>
      <c r="L28" s="5"/>
      <c r="M28" s="5"/>
      <c r="O28" s="5"/>
    </row>
    <row r="29" spans="2:19">
      <c r="B29" s="11">
        <v>27</v>
      </c>
      <c r="C29" s="6" t="s">
        <v>113</v>
      </c>
      <c r="D29" s="8" t="s">
        <v>560</v>
      </c>
      <c r="E29" s="70" t="s">
        <v>610</v>
      </c>
      <c r="F29" s="70" t="s">
        <v>488</v>
      </c>
      <c r="G29" s="10">
        <v>3</v>
      </c>
      <c r="H29" s="10">
        <v>3</v>
      </c>
      <c r="I29" s="10"/>
      <c r="J29" s="10"/>
      <c r="K29" s="12">
        <f t="shared" si="0"/>
        <v>6</v>
      </c>
      <c r="L29" s="5"/>
    </row>
    <row r="30" spans="2:19">
      <c r="B30" s="11">
        <v>28</v>
      </c>
      <c r="C30" s="6" t="s">
        <v>121</v>
      </c>
      <c r="D30" s="8" t="s">
        <v>560</v>
      </c>
      <c r="E30" s="70" t="s">
        <v>442</v>
      </c>
      <c r="F30" s="70" t="s">
        <v>488</v>
      </c>
      <c r="G30" s="10">
        <v>5</v>
      </c>
      <c r="H30" s="10">
        <v>3</v>
      </c>
      <c r="I30" s="10"/>
      <c r="J30" s="10"/>
      <c r="K30" s="12">
        <f t="shared" si="0"/>
        <v>8</v>
      </c>
      <c r="L30" s="5"/>
      <c r="Q30" s="5"/>
    </row>
    <row r="31" spans="2:19">
      <c r="B31" s="11">
        <v>29</v>
      </c>
      <c r="C31" s="6" t="s">
        <v>123</v>
      </c>
      <c r="D31" s="8" t="s">
        <v>560</v>
      </c>
      <c r="E31" s="70" t="s">
        <v>442</v>
      </c>
      <c r="F31" s="70" t="s">
        <v>488</v>
      </c>
      <c r="G31" s="10"/>
      <c r="H31" s="10">
        <v>5</v>
      </c>
      <c r="I31" s="10"/>
      <c r="J31" s="10"/>
      <c r="K31" s="12">
        <f t="shared" si="0"/>
        <v>5</v>
      </c>
      <c r="L31" s="5"/>
    </row>
    <row r="32" spans="2:19">
      <c r="B32" s="11">
        <v>30</v>
      </c>
      <c r="C32" s="7" t="s">
        <v>27</v>
      </c>
      <c r="D32" s="8" t="s">
        <v>560</v>
      </c>
      <c r="E32" s="70" t="s">
        <v>492</v>
      </c>
      <c r="F32" s="70" t="s">
        <v>485</v>
      </c>
      <c r="G32" s="10">
        <v>9</v>
      </c>
      <c r="H32" s="10">
        <v>3</v>
      </c>
      <c r="I32" s="10"/>
      <c r="J32" s="10"/>
      <c r="K32" s="12">
        <f t="shared" si="0"/>
        <v>12</v>
      </c>
      <c r="L32" s="5"/>
      <c r="M32" s="5"/>
      <c r="N32" s="5"/>
      <c r="Q32" s="5"/>
    </row>
    <row r="33" spans="2:17">
      <c r="B33" s="11">
        <v>31</v>
      </c>
      <c r="C33" s="6" t="s">
        <v>285</v>
      </c>
      <c r="D33" s="8" t="s">
        <v>560</v>
      </c>
      <c r="E33" s="70" t="s">
        <v>442</v>
      </c>
      <c r="F33" s="70" t="s">
        <v>488</v>
      </c>
      <c r="G33" s="10"/>
      <c r="H33" s="10">
        <v>4</v>
      </c>
      <c r="I33" s="10"/>
      <c r="J33" s="10"/>
      <c r="K33" s="12">
        <f t="shared" si="0"/>
        <v>4</v>
      </c>
      <c r="L33" s="5"/>
    </row>
    <row r="34" spans="2:17">
      <c r="B34" s="11">
        <v>32</v>
      </c>
      <c r="C34" s="7" t="s">
        <v>131</v>
      </c>
      <c r="D34" s="8" t="s">
        <v>560</v>
      </c>
      <c r="E34" s="70" t="s">
        <v>492</v>
      </c>
      <c r="F34" s="70" t="s">
        <v>485</v>
      </c>
      <c r="G34" s="10"/>
      <c r="H34" s="10">
        <v>4</v>
      </c>
      <c r="I34" s="10"/>
      <c r="J34" s="10"/>
      <c r="K34" s="12">
        <f t="shared" si="0"/>
        <v>4</v>
      </c>
      <c r="L34" s="5"/>
    </row>
    <row r="35" spans="2:17">
      <c r="B35" s="11">
        <v>33</v>
      </c>
      <c r="C35" s="6" t="s">
        <v>43</v>
      </c>
      <c r="D35" s="8" t="s">
        <v>560</v>
      </c>
      <c r="E35" s="70" t="s">
        <v>492</v>
      </c>
      <c r="F35" s="70" t="s">
        <v>500</v>
      </c>
      <c r="G35" s="10"/>
      <c r="H35" s="10">
        <v>8</v>
      </c>
      <c r="I35" s="10"/>
      <c r="J35" s="10"/>
      <c r="K35" s="12">
        <f t="shared" ref="K35:K66" si="1">SUM(G35:J35)</f>
        <v>8</v>
      </c>
      <c r="L35" s="5"/>
      <c r="M35" s="5"/>
    </row>
    <row r="36" spans="2:17">
      <c r="B36" s="11">
        <v>34</v>
      </c>
      <c r="C36" s="5" t="s">
        <v>225</v>
      </c>
      <c r="D36" s="8" t="s">
        <v>560</v>
      </c>
      <c r="E36" s="70" t="s">
        <v>442</v>
      </c>
      <c r="F36" s="70" t="s">
        <v>490</v>
      </c>
      <c r="G36" s="10"/>
      <c r="H36" s="10">
        <v>16</v>
      </c>
      <c r="I36" s="10"/>
      <c r="J36" s="10"/>
      <c r="K36" s="12">
        <f t="shared" si="1"/>
        <v>16</v>
      </c>
      <c r="L36" s="5"/>
      <c r="M36" s="5"/>
      <c r="N36" s="5"/>
      <c r="Q36" s="5"/>
    </row>
    <row r="37" spans="2:17">
      <c r="B37" s="11">
        <v>35</v>
      </c>
      <c r="C37" s="5" t="s">
        <v>69</v>
      </c>
      <c r="D37" s="8" t="s">
        <v>560</v>
      </c>
      <c r="E37" s="70" t="s">
        <v>442</v>
      </c>
      <c r="F37" s="70" t="s">
        <v>488</v>
      </c>
      <c r="G37" s="10"/>
      <c r="H37" s="10">
        <v>3</v>
      </c>
      <c r="I37" s="10"/>
      <c r="J37" s="10"/>
      <c r="K37" s="12">
        <f t="shared" si="1"/>
        <v>3</v>
      </c>
      <c r="L37" s="5"/>
    </row>
    <row r="38" spans="2:17">
      <c r="B38" s="11">
        <v>36</v>
      </c>
      <c r="C38" s="7" t="s">
        <v>184</v>
      </c>
      <c r="D38" s="8" t="s">
        <v>560</v>
      </c>
      <c r="E38" s="70" t="s">
        <v>442</v>
      </c>
      <c r="F38" s="70" t="s">
        <v>627</v>
      </c>
      <c r="G38" s="10"/>
      <c r="H38" s="10">
        <v>14</v>
      </c>
      <c r="I38" s="10"/>
      <c r="J38" s="10"/>
      <c r="K38" s="12">
        <f t="shared" si="1"/>
        <v>14</v>
      </c>
      <c r="L38" s="5"/>
      <c r="M38" s="5"/>
      <c r="N38" s="5"/>
    </row>
    <row r="39" spans="2:17">
      <c r="B39" s="11">
        <v>37</v>
      </c>
      <c r="C39" s="6" t="s">
        <v>541</v>
      </c>
      <c r="D39" s="8" t="s">
        <v>560</v>
      </c>
      <c r="E39" s="70" t="s">
        <v>442</v>
      </c>
      <c r="F39" s="70" t="s">
        <v>490</v>
      </c>
      <c r="G39" s="10"/>
      <c r="H39" s="10">
        <v>11</v>
      </c>
      <c r="I39" s="10"/>
      <c r="J39" s="10"/>
      <c r="K39" s="12">
        <f t="shared" si="1"/>
        <v>11</v>
      </c>
      <c r="L39" s="5"/>
      <c r="M39" s="5"/>
    </row>
    <row r="40" spans="2:17">
      <c r="B40" s="11">
        <v>38</v>
      </c>
      <c r="C40" s="5" t="s">
        <v>187</v>
      </c>
      <c r="D40" s="8" t="s">
        <v>560</v>
      </c>
      <c r="E40" s="70" t="s">
        <v>492</v>
      </c>
      <c r="F40" s="70" t="s">
        <v>488</v>
      </c>
      <c r="G40" s="10">
        <v>4</v>
      </c>
      <c r="H40" s="10">
        <v>6</v>
      </c>
      <c r="I40" s="10"/>
      <c r="J40" s="10"/>
      <c r="K40" s="12">
        <f t="shared" si="1"/>
        <v>10</v>
      </c>
      <c r="L40" s="5"/>
      <c r="M40" s="5"/>
      <c r="O40" s="5"/>
    </row>
    <row r="41" spans="2:17">
      <c r="B41" s="11">
        <v>39</v>
      </c>
      <c r="C41" s="6" t="s">
        <v>189</v>
      </c>
      <c r="D41" s="8" t="s">
        <v>560</v>
      </c>
      <c r="E41" s="70" t="s">
        <v>442</v>
      </c>
      <c r="F41" s="70" t="s">
        <v>490</v>
      </c>
      <c r="G41" s="10"/>
      <c r="H41" s="10">
        <v>13</v>
      </c>
      <c r="I41" s="10"/>
      <c r="J41" s="10"/>
      <c r="K41" s="12">
        <f t="shared" si="1"/>
        <v>13</v>
      </c>
      <c r="L41" s="5"/>
      <c r="M41" s="5"/>
    </row>
    <row r="42" spans="2:17">
      <c r="B42" s="11">
        <v>40</v>
      </c>
      <c r="C42" s="6" t="s">
        <v>201</v>
      </c>
      <c r="D42" s="8" t="s">
        <v>560</v>
      </c>
      <c r="E42" s="70" t="s">
        <v>442</v>
      </c>
      <c r="F42" s="70" t="s">
        <v>488</v>
      </c>
      <c r="G42" s="10">
        <v>3</v>
      </c>
      <c r="H42" s="10">
        <v>9</v>
      </c>
      <c r="I42" s="10"/>
      <c r="J42" s="10"/>
      <c r="K42" s="12">
        <f t="shared" si="1"/>
        <v>12</v>
      </c>
      <c r="L42" s="5"/>
      <c r="N42" s="5"/>
    </row>
    <row r="43" spans="2:17">
      <c r="B43" s="11">
        <v>41</v>
      </c>
      <c r="C43" s="5" t="s">
        <v>202</v>
      </c>
      <c r="D43" s="8" t="s">
        <v>560</v>
      </c>
      <c r="E43" s="70" t="s">
        <v>528</v>
      </c>
      <c r="F43" s="70" t="s">
        <v>488</v>
      </c>
      <c r="G43" s="10"/>
      <c r="H43" s="10">
        <v>10</v>
      </c>
      <c r="I43" s="10">
        <v>10</v>
      </c>
      <c r="J43" s="10"/>
      <c r="K43" s="12">
        <f t="shared" si="1"/>
        <v>20</v>
      </c>
      <c r="L43" s="5"/>
      <c r="O43" s="5"/>
    </row>
    <row r="44" spans="2:17">
      <c r="B44" s="11">
        <v>42</v>
      </c>
      <c r="C44" s="7" t="s">
        <v>204</v>
      </c>
      <c r="D44" s="8" t="s">
        <v>560</v>
      </c>
      <c r="E44" s="11" t="s">
        <v>442</v>
      </c>
      <c r="F44" s="11" t="s">
        <v>627</v>
      </c>
      <c r="G44" s="10"/>
      <c r="H44" s="10">
        <v>15</v>
      </c>
      <c r="I44" s="10"/>
      <c r="J44" s="10">
        <v>1</v>
      </c>
      <c r="K44" s="12">
        <f t="shared" si="1"/>
        <v>16</v>
      </c>
      <c r="L44" s="5"/>
      <c r="M44" s="5"/>
      <c r="N44" s="5"/>
    </row>
    <row r="45" spans="2:17">
      <c r="B45" s="11">
        <v>43</v>
      </c>
      <c r="C45" s="5" t="s">
        <v>218</v>
      </c>
      <c r="D45" s="8" t="s">
        <v>560</v>
      </c>
      <c r="E45" s="70" t="s">
        <v>442</v>
      </c>
      <c r="F45" s="70" t="s">
        <v>488</v>
      </c>
      <c r="G45" s="10"/>
      <c r="H45" s="10">
        <v>11</v>
      </c>
      <c r="I45" s="10"/>
      <c r="J45" s="10"/>
      <c r="K45" s="12">
        <f t="shared" si="1"/>
        <v>11</v>
      </c>
      <c r="L45" s="5"/>
      <c r="M45" s="5"/>
    </row>
    <row r="46" spans="2:17">
      <c r="B46" s="11">
        <v>44</v>
      </c>
      <c r="C46" s="7" t="s">
        <v>230</v>
      </c>
      <c r="D46" s="8" t="s">
        <v>560</v>
      </c>
      <c r="E46" s="70" t="s">
        <v>442</v>
      </c>
      <c r="F46" s="70" t="s">
        <v>627</v>
      </c>
      <c r="G46" s="10">
        <v>4</v>
      </c>
      <c r="H46" s="10">
        <v>11</v>
      </c>
      <c r="I46" s="10"/>
      <c r="J46" s="10"/>
      <c r="K46" s="12">
        <f t="shared" si="1"/>
        <v>15</v>
      </c>
      <c r="L46" s="5"/>
      <c r="N46" s="5"/>
    </row>
    <row r="47" spans="2:17">
      <c r="B47" s="11">
        <v>45</v>
      </c>
      <c r="C47" s="5" t="s">
        <v>270</v>
      </c>
      <c r="D47" s="8" t="s">
        <v>560</v>
      </c>
      <c r="E47" s="70" t="s">
        <v>442</v>
      </c>
      <c r="F47" s="70" t="s">
        <v>630</v>
      </c>
      <c r="G47" s="10">
        <v>3</v>
      </c>
      <c r="H47" s="10">
        <v>11</v>
      </c>
      <c r="I47" s="10">
        <v>5</v>
      </c>
      <c r="J47" s="10"/>
      <c r="K47" s="12">
        <f t="shared" si="1"/>
        <v>19</v>
      </c>
      <c r="L47" s="5"/>
      <c r="M47" s="5"/>
      <c r="N47" s="5"/>
      <c r="O47" s="5"/>
    </row>
    <row r="48" spans="2:17">
      <c r="B48" s="11">
        <v>46</v>
      </c>
      <c r="C48" s="5" t="s">
        <v>92</v>
      </c>
      <c r="D48" s="8" t="s">
        <v>560</v>
      </c>
      <c r="E48" s="70" t="s">
        <v>442</v>
      </c>
      <c r="F48" s="70" t="s">
        <v>490</v>
      </c>
      <c r="G48" s="10"/>
      <c r="H48" s="10">
        <v>4</v>
      </c>
      <c r="I48" s="10"/>
      <c r="J48" s="10"/>
      <c r="K48" s="12">
        <f t="shared" si="1"/>
        <v>4</v>
      </c>
      <c r="L48" s="5"/>
      <c r="P48" s="5"/>
    </row>
    <row r="49" spans="2:23">
      <c r="B49" s="11">
        <v>47</v>
      </c>
      <c r="C49" s="5" t="s">
        <v>239</v>
      </c>
      <c r="D49" s="8" t="s">
        <v>560</v>
      </c>
      <c r="E49" s="70" t="s">
        <v>530</v>
      </c>
      <c r="F49" s="70" t="s">
        <v>490</v>
      </c>
      <c r="H49" s="10">
        <v>5</v>
      </c>
      <c r="K49" s="12">
        <f t="shared" si="1"/>
        <v>5</v>
      </c>
      <c r="L49" s="5"/>
    </row>
    <row r="50" spans="2:23">
      <c r="B50" s="11">
        <v>48</v>
      </c>
      <c r="C50" s="5" t="s">
        <v>97</v>
      </c>
      <c r="D50" s="8" t="s">
        <v>560</v>
      </c>
      <c r="E50" s="70" t="s">
        <v>442</v>
      </c>
      <c r="F50" s="70" t="s">
        <v>490</v>
      </c>
      <c r="G50" s="10"/>
      <c r="H50" s="10">
        <v>17</v>
      </c>
      <c r="I50" s="10"/>
      <c r="J50" s="10"/>
      <c r="K50" s="12">
        <f t="shared" si="1"/>
        <v>17</v>
      </c>
      <c r="L50" s="5"/>
      <c r="M50" s="5"/>
      <c r="N50" s="5"/>
      <c r="O50" s="5"/>
    </row>
    <row r="51" spans="2:23">
      <c r="B51" s="11">
        <v>49</v>
      </c>
      <c r="C51" s="6" t="s">
        <v>251</v>
      </c>
      <c r="D51" s="8" t="s">
        <v>560</v>
      </c>
      <c r="E51" s="70" t="s">
        <v>442</v>
      </c>
      <c r="F51" s="70" t="s">
        <v>490</v>
      </c>
      <c r="G51" s="10"/>
      <c r="H51" s="10">
        <v>11</v>
      </c>
      <c r="I51" s="10"/>
      <c r="J51" s="10"/>
      <c r="K51" s="12">
        <f t="shared" si="1"/>
        <v>11</v>
      </c>
      <c r="L51" s="5"/>
      <c r="M51" s="5"/>
    </row>
    <row r="52" spans="2:23">
      <c r="B52" s="11">
        <v>50</v>
      </c>
      <c r="C52" s="7" t="s">
        <v>257</v>
      </c>
      <c r="D52" s="8" t="s">
        <v>560</v>
      </c>
      <c r="E52" s="70" t="s">
        <v>492</v>
      </c>
      <c r="F52" s="70" t="s">
        <v>485</v>
      </c>
      <c r="G52" s="10">
        <v>7</v>
      </c>
      <c r="H52" s="10">
        <v>10</v>
      </c>
      <c r="I52" s="10"/>
      <c r="J52" s="10"/>
      <c r="K52" s="12">
        <f t="shared" si="1"/>
        <v>17</v>
      </c>
      <c r="L52" s="5"/>
      <c r="M52" s="5"/>
      <c r="N52" s="5"/>
    </row>
    <row r="53" spans="2:23" s="44" customFormat="1">
      <c r="B53" s="11">
        <v>51</v>
      </c>
      <c r="C53" s="47" t="s">
        <v>531</v>
      </c>
      <c r="D53" s="41" t="s">
        <v>560</v>
      </c>
      <c r="E53" s="76" t="s">
        <v>492</v>
      </c>
      <c r="F53" s="76" t="s">
        <v>490</v>
      </c>
      <c r="G53" s="43">
        <v>5</v>
      </c>
      <c r="H53" s="43">
        <v>3</v>
      </c>
      <c r="I53" s="43"/>
      <c r="J53" s="43"/>
      <c r="K53" s="48">
        <f t="shared" si="1"/>
        <v>8</v>
      </c>
      <c r="L53" s="42"/>
      <c r="M53" s="42"/>
    </row>
    <row r="54" spans="2:23" ht="19.5" customHeight="1">
      <c r="B54" s="11">
        <v>52</v>
      </c>
      <c r="C54" s="5" t="s">
        <v>289</v>
      </c>
      <c r="D54" s="8" t="s">
        <v>561</v>
      </c>
      <c r="E54" s="70" t="s">
        <v>492</v>
      </c>
      <c r="F54" s="70" t="s">
        <v>702</v>
      </c>
      <c r="G54" s="10"/>
      <c r="H54" s="10">
        <v>16</v>
      </c>
      <c r="I54" s="10"/>
      <c r="J54" s="10">
        <v>2</v>
      </c>
      <c r="K54" s="12">
        <f t="shared" si="1"/>
        <v>18</v>
      </c>
      <c r="L54" s="5"/>
      <c r="M54" s="5"/>
      <c r="N54" s="5"/>
    </row>
    <row r="55" spans="2:23">
      <c r="B55" s="11">
        <v>53</v>
      </c>
      <c r="C55" s="6" t="s">
        <v>122</v>
      </c>
      <c r="D55" s="8" t="s">
        <v>561</v>
      </c>
      <c r="E55" s="70" t="s">
        <v>442</v>
      </c>
      <c r="F55" s="70" t="s">
        <v>633</v>
      </c>
      <c r="G55" s="10"/>
      <c r="H55" s="10">
        <v>2</v>
      </c>
      <c r="I55" s="10"/>
      <c r="J55" s="10"/>
      <c r="K55" s="12">
        <f t="shared" si="1"/>
        <v>2</v>
      </c>
      <c r="L55" s="5"/>
      <c r="M55" s="5"/>
    </row>
    <row r="56" spans="2:23">
      <c r="B56" s="11">
        <v>54</v>
      </c>
      <c r="C56" s="6" t="s">
        <v>139</v>
      </c>
      <c r="D56" s="8" t="s">
        <v>561</v>
      </c>
      <c r="E56" s="70" t="s">
        <v>568</v>
      </c>
      <c r="F56" s="70" t="s">
        <v>488</v>
      </c>
      <c r="G56" s="10"/>
      <c r="H56" s="10">
        <v>4</v>
      </c>
      <c r="I56" s="10"/>
      <c r="J56" s="10"/>
      <c r="K56" s="12">
        <f t="shared" si="1"/>
        <v>4</v>
      </c>
      <c r="L56" s="5"/>
      <c r="M56" s="5"/>
      <c r="N56" s="5"/>
      <c r="T56" s="5"/>
      <c r="U56" s="5"/>
    </row>
    <row r="57" spans="2:23">
      <c r="B57" s="11">
        <v>55</v>
      </c>
      <c r="C57" s="7" t="s">
        <v>148</v>
      </c>
      <c r="D57" s="8" t="s">
        <v>561</v>
      </c>
      <c r="E57" s="70" t="s">
        <v>568</v>
      </c>
      <c r="F57" s="70" t="s">
        <v>706</v>
      </c>
      <c r="G57" s="10"/>
      <c r="H57" s="10">
        <v>6</v>
      </c>
      <c r="I57" s="10"/>
      <c r="J57" s="10"/>
      <c r="K57" s="12">
        <f t="shared" si="1"/>
        <v>6</v>
      </c>
      <c r="L57" s="5"/>
      <c r="M57" s="5"/>
      <c r="N57" s="5"/>
      <c r="R57" s="5"/>
      <c r="W57" s="5"/>
    </row>
    <row r="58" spans="2:23">
      <c r="B58" s="11">
        <v>56</v>
      </c>
      <c r="C58" s="6" t="s">
        <v>144</v>
      </c>
      <c r="D58" s="8" t="s">
        <v>561</v>
      </c>
      <c r="E58" s="70" t="s">
        <v>568</v>
      </c>
      <c r="F58" s="70" t="s">
        <v>501</v>
      </c>
      <c r="G58" s="10"/>
      <c r="H58" s="10">
        <v>9</v>
      </c>
      <c r="I58" s="10"/>
      <c r="J58" s="10"/>
      <c r="K58" s="12">
        <f t="shared" si="1"/>
        <v>9</v>
      </c>
    </row>
    <row r="59" spans="2:23">
      <c r="B59" s="11">
        <v>57</v>
      </c>
      <c r="C59" s="7" t="s">
        <v>173</v>
      </c>
      <c r="D59" s="8" t="s">
        <v>561</v>
      </c>
      <c r="E59" s="70" t="s">
        <v>492</v>
      </c>
      <c r="F59" s="70" t="s">
        <v>631</v>
      </c>
      <c r="G59" s="10"/>
      <c r="H59" s="10">
        <v>7</v>
      </c>
      <c r="I59" s="10">
        <v>3</v>
      </c>
      <c r="J59" s="10"/>
      <c r="K59" s="12">
        <f t="shared" si="1"/>
        <v>10</v>
      </c>
      <c r="L59" s="5"/>
      <c r="M59" s="5"/>
    </row>
    <row r="60" spans="2:23">
      <c r="B60" s="11">
        <v>58</v>
      </c>
      <c r="C60" s="7" t="s">
        <v>195</v>
      </c>
      <c r="D60" s="8" t="s">
        <v>561</v>
      </c>
      <c r="E60" s="70" t="s">
        <v>612</v>
      </c>
      <c r="F60" s="70" t="s">
        <v>485</v>
      </c>
      <c r="G60" s="10">
        <v>1</v>
      </c>
      <c r="H60" s="10">
        <v>7</v>
      </c>
      <c r="I60" s="10"/>
      <c r="J60" s="10"/>
      <c r="K60" s="12">
        <f t="shared" si="1"/>
        <v>8</v>
      </c>
      <c r="L60" s="5"/>
      <c r="N60" s="5"/>
      <c r="O60" s="5"/>
    </row>
    <row r="61" spans="2:23">
      <c r="B61" s="11">
        <v>59</v>
      </c>
      <c r="C61" s="6" t="s">
        <v>199</v>
      </c>
      <c r="D61" s="8" t="s">
        <v>561</v>
      </c>
      <c r="E61" s="70" t="s">
        <v>442</v>
      </c>
      <c r="F61" s="70" t="s">
        <v>490</v>
      </c>
      <c r="G61" s="10">
        <v>5</v>
      </c>
      <c r="H61" s="10">
        <v>7</v>
      </c>
      <c r="I61" s="10"/>
      <c r="J61" s="10"/>
      <c r="K61" s="12">
        <f t="shared" si="1"/>
        <v>12</v>
      </c>
      <c r="L61" s="5"/>
      <c r="N61" s="5"/>
    </row>
    <row r="62" spans="2:23">
      <c r="B62" s="11">
        <v>60</v>
      </c>
      <c r="C62" s="5" t="s">
        <v>215</v>
      </c>
      <c r="D62" s="8" t="s">
        <v>561</v>
      </c>
      <c r="E62" s="70" t="s">
        <v>442</v>
      </c>
      <c r="F62" s="70" t="s">
        <v>490</v>
      </c>
      <c r="G62" s="10"/>
      <c r="H62" s="10">
        <v>17</v>
      </c>
      <c r="I62" s="10"/>
      <c r="J62" s="10">
        <v>3</v>
      </c>
      <c r="K62" s="12">
        <f t="shared" si="1"/>
        <v>20</v>
      </c>
      <c r="L62" s="5"/>
      <c r="N62" s="5"/>
      <c r="Q62" s="5"/>
    </row>
    <row r="63" spans="2:23">
      <c r="B63" s="11">
        <v>61</v>
      </c>
      <c r="C63" s="6" t="s">
        <v>232</v>
      </c>
      <c r="D63" s="8" t="s">
        <v>561</v>
      </c>
      <c r="E63" s="70" t="s">
        <v>442</v>
      </c>
      <c r="F63" s="70" t="s">
        <v>626</v>
      </c>
      <c r="G63" s="10"/>
      <c r="H63" s="10">
        <v>1</v>
      </c>
      <c r="I63" s="10"/>
      <c r="J63" s="10"/>
      <c r="K63" s="12">
        <f t="shared" si="1"/>
        <v>1</v>
      </c>
      <c r="L63" s="5"/>
      <c r="M63" s="5"/>
    </row>
    <row r="64" spans="2:23">
      <c r="B64" s="11">
        <v>62</v>
      </c>
      <c r="C64" s="5" t="s">
        <v>274</v>
      </c>
      <c r="D64" s="8" t="s">
        <v>561</v>
      </c>
      <c r="E64" s="70" t="s">
        <v>442</v>
      </c>
      <c r="F64" s="70" t="s">
        <v>490</v>
      </c>
      <c r="G64" s="10">
        <v>4</v>
      </c>
      <c r="H64" s="10">
        <v>13</v>
      </c>
      <c r="I64" s="10"/>
      <c r="J64" s="10"/>
      <c r="K64" s="12">
        <f t="shared" si="1"/>
        <v>17</v>
      </c>
      <c r="L64" s="5"/>
      <c r="M64" s="5"/>
      <c r="O64" s="5"/>
    </row>
    <row r="65" spans="2:25">
      <c r="B65" s="11">
        <v>63</v>
      </c>
      <c r="C65" s="6" t="s">
        <v>237</v>
      </c>
      <c r="D65" s="8" t="s">
        <v>561</v>
      </c>
      <c r="E65" s="70" t="s">
        <v>408</v>
      </c>
      <c r="F65" s="82" t="s">
        <v>633</v>
      </c>
      <c r="G65" s="10">
        <v>1</v>
      </c>
      <c r="H65" s="10">
        <v>1</v>
      </c>
      <c r="I65" s="10">
        <v>10</v>
      </c>
      <c r="J65" s="10">
        <v>2</v>
      </c>
      <c r="K65" s="12">
        <f t="shared" si="1"/>
        <v>14</v>
      </c>
      <c r="L65" s="5"/>
      <c r="M65" s="5"/>
      <c r="N65" s="5"/>
      <c r="O65" s="5"/>
      <c r="P65" s="5"/>
    </row>
    <row r="66" spans="2:25">
      <c r="B66" s="11">
        <v>64</v>
      </c>
      <c r="C66" s="6" t="s">
        <v>246</v>
      </c>
      <c r="D66" s="8" t="s">
        <v>561</v>
      </c>
      <c r="E66" s="70" t="s">
        <v>442</v>
      </c>
      <c r="F66" s="70" t="s">
        <v>490</v>
      </c>
      <c r="G66" s="10"/>
      <c r="H66" s="10">
        <v>9</v>
      </c>
      <c r="I66" s="10"/>
      <c r="J66" s="10"/>
      <c r="K66" s="12">
        <f t="shared" si="1"/>
        <v>9</v>
      </c>
      <c r="L66" s="5"/>
      <c r="M66" s="5"/>
    </row>
    <row r="67" spans="2:25">
      <c r="B67" s="11">
        <v>65</v>
      </c>
      <c r="C67" s="6" t="s">
        <v>101</v>
      </c>
      <c r="D67" s="8" t="s">
        <v>561</v>
      </c>
      <c r="E67" s="70" t="s">
        <v>442</v>
      </c>
      <c r="F67" s="70" t="s">
        <v>629</v>
      </c>
      <c r="G67" s="10"/>
      <c r="H67" s="10">
        <v>7</v>
      </c>
      <c r="I67" s="10"/>
      <c r="J67" s="10"/>
      <c r="K67" s="12">
        <f t="shared" ref="K67:K89" si="2">SUM(G67:J67)</f>
        <v>7</v>
      </c>
      <c r="L67" s="5"/>
      <c r="R67" s="5"/>
      <c r="T67" s="5"/>
      <c r="W67" s="5"/>
      <c r="Y67" s="5"/>
    </row>
    <row r="68" spans="2:25">
      <c r="B68" s="11">
        <v>66</v>
      </c>
      <c r="C68" s="6" t="s">
        <v>532</v>
      </c>
      <c r="D68" s="8" t="s">
        <v>561</v>
      </c>
      <c r="E68" s="70" t="s">
        <v>592</v>
      </c>
      <c r="F68" s="70" t="s">
        <v>488</v>
      </c>
      <c r="G68" s="10">
        <v>3</v>
      </c>
      <c r="H68" s="10">
        <v>4</v>
      </c>
      <c r="I68" s="10">
        <v>4</v>
      </c>
      <c r="J68" s="10"/>
      <c r="K68" s="12">
        <f t="shared" si="2"/>
        <v>11</v>
      </c>
      <c r="L68" s="5"/>
      <c r="M68" s="5"/>
      <c r="P68" s="5"/>
    </row>
    <row r="69" spans="2:25" s="44" customFormat="1">
      <c r="B69" s="11">
        <v>67</v>
      </c>
      <c r="C69" s="47" t="s">
        <v>260</v>
      </c>
      <c r="D69" s="41" t="s">
        <v>561</v>
      </c>
      <c r="E69" s="76" t="s">
        <v>492</v>
      </c>
      <c r="F69" s="76" t="s">
        <v>490</v>
      </c>
      <c r="G69" s="43"/>
      <c r="H69" s="43">
        <v>4</v>
      </c>
      <c r="I69" s="43"/>
      <c r="J69" s="43"/>
      <c r="K69" s="48">
        <f t="shared" si="2"/>
        <v>4</v>
      </c>
      <c r="L69" s="42"/>
    </row>
    <row r="70" spans="2:25" ht="20.25" customHeight="1">
      <c r="B70" s="11">
        <v>68</v>
      </c>
      <c r="C70" s="6" t="s">
        <v>297</v>
      </c>
      <c r="D70" s="8" t="s">
        <v>562</v>
      </c>
      <c r="E70" s="70" t="s">
        <v>491</v>
      </c>
      <c r="F70" s="70" t="s">
        <v>490</v>
      </c>
      <c r="G70" s="10"/>
      <c r="H70" s="10">
        <v>1</v>
      </c>
      <c r="I70" s="10"/>
      <c r="J70" s="10"/>
      <c r="K70" s="12">
        <f t="shared" si="2"/>
        <v>1</v>
      </c>
      <c r="L70" s="5"/>
    </row>
    <row r="71" spans="2:25">
      <c r="B71" s="11">
        <v>69</v>
      </c>
      <c r="C71" s="5" t="s">
        <v>7</v>
      </c>
      <c r="D71" s="8" t="s">
        <v>562</v>
      </c>
      <c r="E71" s="70" t="s">
        <v>634</v>
      </c>
      <c r="F71" s="70" t="s">
        <v>488</v>
      </c>
      <c r="G71" s="10"/>
      <c r="H71" s="10">
        <v>1</v>
      </c>
      <c r="I71" s="10"/>
      <c r="J71" s="10"/>
      <c r="K71" s="12">
        <f t="shared" si="2"/>
        <v>1</v>
      </c>
      <c r="L71" s="5"/>
      <c r="T71" s="5"/>
    </row>
    <row r="72" spans="2:25">
      <c r="B72" s="11">
        <v>70</v>
      </c>
      <c r="C72" s="5" t="s">
        <v>287</v>
      </c>
      <c r="D72" s="8" t="s">
        <v>562</v>
      </c>
      <c r="E72" s="70" t="s">
        <v>492</v>
      </c>
      <c r="F72" s="70" t="s">
        <v>488</v>
      </c>
      <c r="G72" s="10"/>
      <c r="H72" s="10">
        <v>2</v>
      </c>
      <c r="I72" s="10">
        <v>1</v>
      </c>
      <c r="J72" s="10"/>
      <c r="K72" s="12">
        <f t="shared" si="2"/>
        <v>3</v>
      </c>
      <c r="L72" s="5"/>
      <c r="M72" s="5"/>
      <c r="N72" s="5"/>
    </row>
    <row r="73" spans="2:25">
      <c r="B73" s="11">
        <v>71</v>
      </c>
      <c r="C73" s="7" t="s">
        <v>114</v>
      </c>
      <c r="D73" s="8" t="s">
        <v>562</v>
      </c>
      <c r="E73" s="75" t="s">
        <v>589</v>
      </c>
      <c r="F73" s="70" t="s">
        <v>485</v>
      </c>
      <c r="G73" s="10"/>
      <c r="H73" s="10">
        <v>3</v>
      </c>
      <c r="I73" s="10"/>
      <c r="J73" s="10"/>
      <c r="K73" s="12">
        <f t="shared" si="2"/>
        <v>3</v>
      </c>
      <c r="L73" s="5"/>
      <c r="M73" s="5"/>
    </row>
    <row r="74" spans="2:25">
      <c r="B74" s="11">
        <v>72</v>
      </c>
      <c r="C74" s="5" t="s">
        <v>404</v>
      </c>
      <c r="D74" s="8" t="s">
        <v>562</v>
      </c>
      <c r="E74" s="70" t="s">
        <v>703</v>
      </c>
      <c r="F74" s="70" t="s">
        <v>490</v>
      </c>
      <c r="G74" s="10"/>
      <c r="H74" s="10">
        <v>1</v>
      </c>
      <c r="I74" s="10">
        <v>6</v>
      </c>
      <c r="J74" s="10"/>
      <c r="K74" s="12">
        <f t="shared" si="2"/>
        <v>7</v>
      </c>
      <c r="L74" s="5"/>
      <c r="N74" s="5"/>
    </row>
    <row r="75" spans="2:25">
      <c r="B75" s="11">
        <v>73</v>
      </c>
      <c r="C75" s="5" t="s">
        <v>39</v>
      </c>
      <c r="D75" s="8" t="s">
        <v>562</v>
      </c>
      <c r="E75" s="70" t="s">
        <v>568</v>
      </c>
      <c r="F75" s="70" t="s">
        <v>488</v>
      </c>
      <c r="G75" s="10"/>
      <c r="H75" s="10">
        <v>1</v>
      </c>
      <c r="I75" s="10"/>
      <c r="J75" s="10"/>
      <c r="K75" s="12">
        <f t="shared" si="2"/>
        <v>1</v>
      </c>
      <c r="L75" s="5"/>
    </row>
    <row r="76" spans="2:25">
      <c r="B76" s="11">
        <v>74</v>
      </c>
      <c r="C76" s="5" t="s">
        <v>42</v>
      </c>
      <c r="D76" s="8" t="s">
        <v>562</v>
      </c>
      <c r="E76" s="70" t="s">
        <v>618</v>
      </c>
      <c r="F76" s="70" t="s">
        <v>490</v>
      </c>
      <c r="G76" s="10"/>
      <c r="H76" s="10">
        <v>3</v>
      </c>
      <c r="I76" s="10"/>
      <c r="J76" s="10"/>
      <c r="K76" s="12">
        <f t="shared" si="2"/>
        <v>3</v>
      </c>
      <c r="L76" s="5"/>
      <c r="M76" s="5"/>
    </row>
    <row r="77" spans="2:25">
      <c r="B77" s="11">
        <v>75</v>
      </c>
      <c r="C77" s="6" t="s">
        <v>134</v>
      </c>
      <c r="D77" s="8" t="s">
        <v>562</v>
      </c>
      <c r="E77" s="70" t="s">
        <v>568</v>
      </c>
      <c r="F77" s="70" t="s">
        <v>488</v>
      </c>
      <c r="G77" s="10"/>
      <c r="H77" s="10">
        <v>1</v>
      </c>
      <c r="I77" s="10"/>
      <c r="J77" s="10">
        <v>1</v>
      </c>
      <c r="K77" s="12">
        <f t="shared" si="2"/>
        <v>2</v>
      </c>
      <c r="L77" s="5"/>
    </row>
    <row r="78" spans="2:25">
      <c r="B78" s="11">
        <v>76</v>
      </c>
      <c r="C78" s="6" t="s">
        <v>149</v>
      </c>
      <c r="D78" s="8" t="s">
        <v>562</v>
      </c>
      <c r="E78" s="70" t="s">
        <v>442</v>
      </c>
      <c r="F78" s="70" t="s">
        <v>490</v>
      </c>
      <c r="G78" s="10"/>
      <c r="H78" s="10">
        <v>1</v>
      </c>
      <c r="I78" s="10"/>
      <c r="J78" s="10"/>
      <c r="K78" s="12">
        <f t="shared" si="2"/>
        <v>1</v>
      </c>
      <c r="L78" s="5"/>
    </row>
    <row r="79" spans="2:25">
      <c r="B79" s="11">
        <v>77</v>
      </c>
      <c r="C79" s="6" t="s">
        <v>50</v>
      </c>
      <c r="D79" s="8" t="s">
        <v>562</v>
      </c>
      <c r="E79" s="70" t="s">
        <v>442</v>
      </c>
      <c r="F79" s="70" t="s">
        <v>490</v>
      </c>
      <c r="G79" s="10"/>
      <c r="H79" s="10">
        <v>1</v>
      </c>
      <c r="I79" s="10"/>
      <c r="J79" s="10"/>
      <c r="K79" s="12">
        <f t="shared" si="2"/>
        <v>1</v>
      </c>
      <c r="L79" s="5"/>
    </row>
    <row r="80" spans="2:25">
      <c r="B80" s="11">
        <v>78</v>
      </c>
      <c r="C80" s="6" t="s">
        <v>150</v>
      </c>
      <c r="D80" s="8" t="s">
        <v>562</v>
      </c>
      <c r="E80" s="70" t="s">
        <v>442</v>
      </c>
      <c r="F80" s="70" t="s">
        <v>490</v>
      </c>
      <c r="G80" s="10"/>
      <c r="H80" s="10">
        <v>1</v>
      </c>
      <c r="I80" s="10"/>
      <c r="J80" s="10"/>
      <c r="K80" s="12">
        <f t="shared" si="2"/>
        <v>1</v>
      </c>
      <c r="L80" s="5"/>
    </row>
    <row r="81" spans="2:24">
      <c r="B81" s="11">
        <v>79</v>
      </c>
      <c r="C81" s="6" t="s">
        <v>170</v>
      </c>
      <c r="D81" s="8" t="s">
        <v>562</v>
      </c>
      <c r="E81" s="70" t="s">
        <v>492</v>
      </c>
      <c r="F81" s="70" t="s">
        <v>488</v>
      </c>
      <c r="G81" s="10">
        <v>1</v>
      </c>
      <c r="H81" s="10">
        <v>4</v>
      </c>
      <c r="I81" s="10">
        <v>3</v>
      </c>
      <c r="J81" s="10"/>
      <c r="K81" s="12">
        <f t="shared" si="2"/>
        <v>8</v>
      </c>
      <c r="L81" s="5"/>
      <c r="M81" s="5"/>
      <c r="N81" s="5"/>
      <c r="O81" s="5"/>
    </row>
    <row r="82" spans="2:24">
      <c r="B82" s="11">
        <v>80</v>
      </c>
      <c r="C82" s="6" t="s">
        <v>374</v>
      </c>
      <c r="D82" s="8" t="s">
        <v>562</v>
      </c>
      <c r="E82" s="70" t="s">
        <v>442</v>
      </c>
      <c r="F82" s="70" t="s">
        <v>490</v>
      </c>
      <c r="G82" s="10"/>
      <c r="H82" s="10">
        <v>3</v>
      </c>
      <c r="I82" s="10"/>
      <c r="J82" s="10">
        <v>1</v>
      </c>
      <c r="K82" s="12">
        <f t="shared" si="2"/>
        <v>4</v>
      </c>
      <c r="L82" s="5"/>
      <c r="M82" s="5"/>
    </row>
    <row r="83" spans="2:24">
      <c r="B83" s="11">
        <v>81</v>
      </c>
      <c r="C83" s="6" t="s">
        <v>74</v>
      </c>
      <c r="D83" s="8" t="s">
        <v>562</v>
      </c>
      <c r="E83" s="70" t="s">
        <v>568</v>
      </c>
      <c r="F83" s="70" t="s">
        <v>488</v>
      </c>
      <c r="G83" s="10"/>
      <c r="H83" s="10">
        <v>2</v>
      </c>
      <c r="I83" s="10"/>
      <c r="J83" s="10"/>
      <c r="K83" s="12">
        <f t="shared" si="2"/>
        <v>2</v>
      </c>
      <c r="L83" s="5"/>
      <c r="M83" s="5"/>
    </row>
    <row r="84" spans="2:24">
      <c r="B84" s="11">
        <v>82</v>
      </c>
      <c r="C84" s="6" t="s">
        <v>207</v>
      </c>
      <c r="D84" s="8" t="s">
        <v>562</v>
      </c>
      <c r="E84" s="70" t="s">
        <v>492</v>
      </c>
      <c r="F84" s="70" t="s">
        <v>490</v>
      </c>
      <c r="G84" s="10"/>
      <c r="H84" s="10">
        <v>10</v>
      </c>
      <c r="I84" s="10"/>
      <c r="J84" s="10"/>
      <c r="K84" s="12">
        <f t="shared" si="2"/>
        <v>10</v>
      </c>
      <c r="L84" s="5"/>
      <c r="M84" s="5"/>
      <c r="N84" s="5"/>
      <c r="O84" s="5"/>
      <c r="P84" s="5"/>
    </row>
    <row r="85" spans="2:24">
      <c r="B85" s="11">
        <v>83</v>
      </c>
      <c r="C85" s="6" t="s">
        <v>210</v>
      </c>
      <c r="D85" s="8" t="s">
        <v>562</v>
      </c>
      <c r="E85" s="70" t="s">
        <v>592</v>
      </c>
      <c r="F85" s="70" t="s">
        <v>490</v>
      </c>
      <c r="G85" s="10"/>
      <c r="H85" s="10">
        <v>1</v>
      </c>
      <c r="I85" s="10"/>
      <c r="J85" s="10"/>
      <c r="K85" s="12">
        <f t="shared" si="2"/>
        <v>1</v>
      </c>
      <c r="L85" s="5"/>
    </row>
    <row r="86" spans="2:24">
      <c r="B86" s="11">
        <v>84</v>
      </c>
      <c r="C86" s="7" t="s">
        <v>213</v>
      </c>
      <c r="D86" s="8" t="s">
        <v>562</v>
      </c>
      <c r="E86" s="70" t="s">
        <v>592</v>
      </c>
      <c r="F86" s="70" t="s">
        <v>632</v>
      </c>
      <c r="G86" s="10"/>
      <c r="H86" s="10">
        <v>6</v>
      </c>
      <c r="I86" s="10">
        <v>2</v>
      </c>
      <c r="J86" s="10"/>
      <c r="K86" s="12">
        <f t="shared" si="2"/>
        <v>8</v>
      </c>
      <c r="L86" s="5"/>
      <c r="M86" s="5"/>
      <c r="N86" s="5"/>
    </row>
    <row r="87" spans="2:24">
      <c r="B87" s="11">
        <v>85</v>
      </c>
      <c r="C87" s="7" t="s">
        <v>228</v>
      </c>
      <c r="D87" s="8" t="s">
        <v>562</v>
      </c>
      <c r="E87" s="70" t="s">
        <v>492</v>
      </c>
      <c r="F87" s="70" t="s">
        <v>485</v>
      </c>
      <c r="G87" s="10"/>
      <c r="H87" s="10">
        <v>3</v>
      </c>
      <c r="I87" s="10"/>
      <c r="J87" s="10"/>
      <c r="K87" s="12">
        <f t="shared" si="2"/>
        <v>3</v>
      </c>
      <c r="L87" s="5"/>
      <c r="N87" s="5"/>
    </row>
    <row r="88" spans="2:24">
      <c r="B88" s="11">
        <v>86</v>
      </c>
      <c r="C88" s="6" t="s">
        <v>253</v>
      </c>
      <c r="D88" s="8" t="s">
        <v>562</v>
      </c>
      <c r="E88" s="70" t="s">
        <v>568</v>
      </c>
      <c r="F88" s="70" t="s">
        <v>488</v>
      </c>
      <c r="G88" s="10"/>
      <c r="H88" s="10">
        <v>6</v>
      </c>
      <c r="I88" s="10"/>
      <c r="J88" s="10"/>
      <c r="K88" s="12">
        <f t="shared" si="2"/>
        <v>6</v>
      </c>
      <c r="L88" s="5"/>
      <c r="N88" s="5"/>
      <c r="O88" s="5"/>
      <c r="S88" s="5"/>
      <c r="U88" s="5"/>
      <c r="X88" s="5"/>
    </row>
    <row r="89" spans="2:24">
      <c r="B89" s="11">
        <v>87</v>
      </c>
      <c r="C89" s="6" t="s">
        <v>105</v>
      </c>
      <c r="D89" s="8" t="s">
        <v>562</v>
      </c>
      <c r="E89" s="70" t="s">
        <v>705</v>
      </c>
      <c r="F89" s="70" t="s">
        <v>629</v>
      </c>
      <c r="G89" s="10"/>
      <c r="H89" s="10">
        <v>1</v>
      </c>
      <c r="I89" s="10"/>
      <c r="J89" s="10"/>
      <c r="K89" s="12">
        <f t="shared" si="2"/>
        <v>1</v>
      </c>
      <c r="L89" s="5"/>
    </row>
  </sheetData>
  <sortState ref="C70:P89">
    <sortCondition ref="C70:C89"/>
  </sortState>
  <mergeCells count="5">
    <mergeCell ref="K1:K2"/>
    <mergeCell ref="G1:J1"/>
    <mergeCell ref="D1:D2"/>
    <mergeCell ref="E1:E2"/>
    <mergeCell ref="F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V52"/>
  <sheetViews>
    <sheetView workbookViewId="0">
      <pane ySplit="2" topLeftCell="A3" activePane="bottomLeft" state="frozen"/>
      <selection pane="bottomLeft" activeCell="E1" sqref="E1:E2"/>
    </sheetView>
  </sheetViews>
  <sheetFormatPr baseColWidth="10" defaultColWidth="10.625" defaultRowHeight="12.75"/>
  <cols>
    <col min="1" max="1" width="7.875" style="4" customWidth="1"/>
    <col min="2" max="2" width="3.75" style="11" customWidth="1"/>
    <col min="3" max="3" width="52.25" style="4" customWidth="1"/>
    <col min="4" max="4" width="5.125" style="9" customWidth="1"/>
    <col min="5" max="5" width="26.25" style="11" customWidth="1"/>
    <col min="6" max="6" width="22.875" style="11" customWidth="1"/>
    <col min="7" max="7" width="4.375" style="52" customWidth="1"/>
    <col min="8" max="9" width="4.125" style="52" customWidth="1"/>
    <col min="10" max="10" width="4" style="52" customWidth="1"/>
    <col min="11" max="11" width="8.375" style="51" customWidth="1"/>
    <col min="12" max="12" width="13.75" style="4" customWidth="1"/>
    <col min="13" max="13" width="13.25" style="4" customWidth="1"/>
    <col min="14" max="15" width="12.625" style="4" customWidth="1"/>
    <col min="16" max="16" width="10.75" style="4" customWidth="1"/>
    <col min="17" max="17" width="10.875" style="4" customWidth="1"/>
    <col min="18" max="18" width="9.625" style="4" customWidth="1"/>
    <col min="19" max="19" width="30.875" style="4" customWidth="1"/>
    <col min="20" max="20" width="11.5" style="4" customWidth="1"/>
    <col min="21" max="21" width="11.625" style="4" customWidth="1"/>
    <col min="22" max="22" width="13.5" style="4" customWidth="1"/>
    <col min="23" max="27" width="5.625" style="4" customWidth="1"/>
    <col min="28" max="16384" width="10.625" style="4"/>
  </cols>
  <sheetData>
    <row r="1" spans="2:22" ht="64.5" customHeight="1">
      <c r="C1" s="77" t="s">
        <v>744</v>
      </c>
      <c r="D1" s="100" t="s">
        <v>563</v>
      </c>
      <c r="E1" s="103" t="s">
        <v>736</v>
      </c>
      <c r="F1" s="102" t="s">
        <v>751</v>
      </c>
      <c r="G1" s="98" t="s">
        <v>484</v>
      </c>
      <c r="H1" s="98"/>
      <c r="I1" s="98"/>
      <c r="J1" s="98"/>
      <c r="K1" s="98" t="s">
        <v>588</v>
      </c>
      <c r="L1" s="2"/>
      <c r="M1" s="2"/>
      <c r="N1" s="1"/>
      <c r="O1" s="2"/>
      <c r="P1" s="3"/>
    </row>
    <row r="2" spans="2:22" ht="60" customHeight="1">
      <c r="C2" s="23" t="s">
        <v>764</v>
      </c>
      <c r="D2" s="100"/>
      <c r="E2" s="103"/>
      <c r="F2" s="102"/>
      <c r="G2" s="53" t="s">
        <v>584</v>
      </c>
      <c r="H2" s="53" t="s">
        <v>582</v>
      </c>
      <c r="I2" s="79" t="s">
        <v>583</v>
      </c>
      <c r="J2" s="53" t="s">
        <v>585</v>
      </c>
      <c r="K2" s="98"/>
      <c r="L2" s="54"/>
      <c r="M2" s="22"/>
      <c r="N2" s="22"/>
      <c r="O2" s="22"/>
    </row>
    <row r="3" spans="2:22" ht="19.5" customHeight="1">
      <c r="B3" s="11">
        <v>1</v>
      </c>
      <c r="C3" s="7" t="s">
        <v>486</v>
      </c>
      <c r="D3" s="8" t="s">
        <v>578</v>
      </c>
      <c r="E3" s="70" t="s">
        <v>442</v>
      </c>
      <c r="F3" s="70" t="s">
        <v>485</v>
      </c>
      <c r="G3" s="15"/>
      <c r="H3" s="15">
        <v>7</v>
      </c>
      <c r="I3" s="15"/>
      <c r="J3" s="15"/>
      <c r="K3" s="37">
        <v>7</v>
      </c>
      <c r="L3" s="5"/>
      <c r="Q3" s="5"/>
    </row>
    <row r="4" spans="2:22">
      <c r="B4" s="11">
        <v>2</v>
      </c>
      <c r="C4" s="5" t="s">
        <v>129</v>
      </c>
      <c r="D4" s="8" t="s">
        <v>578</v>
      </c>
      <c r="E4" s="70" t="s">
        <v>746</v>
      </c>
      <c r="F4" s="70" t="s">
        <v>745</v>
      </c>
      <c r="G4" s="15"/>
      <c r="H4" s="15">
        <v>5</v>
      </c>
      <c r="I4" s="15"/>
      <c r="J4" s="15"/>
      <c r="K4" s="37">
        <v>5</v>
      </c>
      <c r="L4" s="5"/>
      <c r="M4" s="5"/>
      <c r="P4" s="5"/>
      <c r="S4" s="16" t="s">
        <v>551</v>
      </c>
      <c r="T4" s="17">
        <v>3</v>
      </c>
      <c r="U4" s="17">
        <v>5</v>
      </c>
      <c r="V4" s="18">
        <v>1.7</v>
      </c>
    </row>
    <row r="5" spans="2:22">
      <c r="B5" s="11">
        <v>3</v>
      </c>
      <c r="C5" s="5" t="s">
        <v>45</v>
      </c>
      <c r="D5" s="8" t="s">
        <v>578</v>
      </c>
      <c r="E5" s="70" t="s">
        <v>424</v>
      </c>
      <c r="F5" s="70" t="s">
        <v>606</v>
      </c>
      <c r="G5" s="15"/>
      <c r="H5" s="15">
        <v>6</v>
      </c>
      <c r="I5" s="15"/>
      <c r="J5" s="15"/>
      <c r="K5" s="37">
        <v>6</v>
      </c>
      <c r="L5" s="5"/>
    </row>
    <row r="6" spans="2:22">
      <c r="B6" s="11">
        <v>4</v>
      </c>
      <c r="C6" s="5" t="s">
        <v>431</v>
      </c>
      <c r="D6" s="8" t="s">
        <v>578</v>
      </c>
      <c r="E6" s="70" t="s">
        <v>610</v>
      </c>
      <c r="F6" s="70" t="s">
        <v>606</v>
      </c>
      <c r="G6" s="15"/>
      <c r="H6" s="15">
        <v>4</v>
      </c>
      <c r="I6" s="15"/>
      <c r="J6" s="15"/>
      <c r="K6" s="37">
        <v>4</v>
      </c>
      <c r="L6" s="5"/>
      <c r="M6" s="5"/>
      <c r="N6" s="5"/>
    </row>
    <row r="7" spans="2:22">
      <c r="B7" s="11">
        <v>5</v>
      </c>
      <c r="C7" s="5" t="s">
        <v>53</v>
      </c>
      <c r="D7" s="8" t="s">
        <v>578</v>
      </c>
      <c r="E7" s="70" t="s">
        <v>442</v>
      </c>
      <c r="F7" s="70" t="s">
        <v>488</v>
      </c>
      <c r="G7" s="15"/>
      <c r="H7" s="15">
        <v>10</v>
      </c>
      <c r="I7" s="15"/>
      <c r="J7" s="15"/>
      <c r="K7" s="37">
        <v>10</v>
      </c>
      <c r="L7" s="5"/>
      <c r="M7" s="5"/>
      <c r="N7" s="5"/>
    </row>
    <row r="8" spans="2:22">
      <c r="B8" s="11">
        <v>6</v>
      </c>
      <c r="C8" s="5" t="s">
        <v>206</v>
      </c>
      <c r="D8" s="8" t="s">
        <v>578</v>
      </c>
      <c r="E8" s="70" t="s">
        <v>442</v>
      </c>
      <c r="F8" s="70" t="s">
        <v>515</v>
      </c>
      <c r="G8" s="15"/>
      <c r="H8" s="15">
        <v>6</v>
      </c>
      <c r="I8" s="15">
        <v>3</v>
      </c>
      <c r="J8" s="15"/>
      <c r="K8" s="37">
        <v>9</v>
      </c>
      <c r="L8" s="5"/>
    </row>
    <row r="9" spans="2:22">
      <c r="B9" s="11">
        <v>7</v>
      </c>
      <c r="C9" s="5" t="s">
        <v>80</v>
      </c>
      <c r="D9" s="8" t="s">
        <v>578</v>
      </c>
      <c r="E9" s="70" t="s">
        <v>746</v>
      </c>
      <c r="F9" s="70" t="s">
        <v>248</v>
      </c>
      <c r="G9" s="15"/>
      <c r="H9" s="15">
        <v>3</v>
      </c>
      <c r="I9" s="15"/>
      <c r="J9" s="15"/>
      <c r="K9" s="37">
        <v>3</v>
      </c>
      <c r="L9" s="5"/>
      <c r="M9" s="5"/>
    </row>
    <row r="10" spans="2:22">
      <c r="B10" s="11">
        <v>8</v>
      </c>
      <c r="C10" s="5" t="s">
        <v>86</v>
      </c>
      <c r="D10" s="8" t="s">
        <v>578</v>
      </c>
      <c r="E10" s="70" t="s">
        <v>442</v>
      </c>
      <c r="F10" s="70" t="s">
        <v>488</v>
      </c>
      <c r="G10" s="15"/>
      <c r="H10" s="15">
        <v>9</v>
      </c>
      <c r="I10" s="15"/>
      <c r="J10" s="15"/>
      <c r="K10" s="37">
        <v>9</v>
      </c>
      <c r="L10" s="5"/>
      <c r="M10" s="5"/>
    </row>
    <row r="11" spans="2:22">
      <c r="B11" s="11">
        <v>9</v>
      </c>
      <c r="C11" s="5" t="s">
        <v>87</v>
      </c>
      <c r="D11" s="8" t="s">
        <v>578</v>
      </c>
      <c r="E11" s="70" t="s">
        <v>746</v>
      </c>
      <c r="F11" s="70" t="s">
        <v>745</v>
      </c>
      <c r="G11" s="15"/>
      <c r="H11" s="15">
        <v>1</v>
      </c>
      <c r="I11" s="15"/>
      <c r="J11" s="15"/>
      <c r="K11" s="37">
        <v>1</v>
      </c>
      <c r="L11" s="5"/>
      <c r="N11" s="5"/>
    </row>
    <row r="12" spans="2:22">
      <c r="B12" s="11">
        <v>10</v>
      </c>
      <c r="C12" s="5" t="s">
        <v>216</v>
      </c>
      <c r="D12" s="8" t="s">
        <v>578</v>
      </c>
      <c r="E12" s="70" t="s">
        <v>442</v>
      </c>
      <c r="F12" s="70" t="s">
        <v>488</v>
      </c>
      <c r="G12" s="15">
        <v>4</v>
      </c>
      <c r="H12" s="15">
        <v>6</v>
      </c>
      <c r="I12" s="15"/>
      <c r="J12" s="15"/>
      <c r="K12" s="37">
        <v>10</v>
      </c>
      <c r="L12" s="5"/>
      <c r="M12" s="5"/>
      <c r="Q12" s="5"/>
    </row>
    <row r="13" spans="2:22">
      <c r="B13" s="11">
        <v>11</v>
      </c>
      <c r="C13" s="7" t="s">
        <v>236</v>
      </c>
      <c r="D13" s="8" t="s">
        <v>578</v>
      </c>
      <c r="E13" s="70" t="s">
        <v>450</v>
      </c>
      <c r="F13" s="70" t="s">
        <v>485</v>
      </c>
      <c r="G13" s="15"/>
      <c r="H13" s="15">
        <v>3</v>
      </c>
      <c r="I13" s="15"/>
      <c r="J13" s="15"/>
      <c r="K13" s="37">
        <v>3</v>
      </c>
      <c r="L13" s="5"/>
      <c r="M13" s="5"/>
      <c r="P13" s="5"/>
    </row>
    <row r="14" spans="2:22" s="44" customFormat="1" ht="15" customHeight="1">
      <c r="B14" s="11">
        <v>12</v>
      </c>
      <c r="C14" s="42" t="s">
        <v>282</v>
      </c>
      <c r="D14" s="41" t="s">
        <v>578</v>
      </c>
      <c r="E14" s="76" t="s">
        <v>450</v>
      </c>
      <c r="F14" s="76" t="s">
        <v>488</v>
      </c>
      <c r="G14" s="61"/>
      <c r="H14" s="61">
        <v>5</v>
      </c>
      <c r="I14" s="61"/>
      <c r="J14" s="61"/>
      <c r="K14" s="62">
        <v>5</v>
      </c>
      <c r="L14" s="42"/>
    </row>
    <row r="15" spans="2:22" ht="20.25" customHeight="1">
      <c r="B15" s="11">
        <v>13</v>
      </c>
      <c r="C15" s="6" t="s">
        <v>285</v>
      </c>
      <c r="D15" s="8" t="s">
        <v>560</v>
      </c>
      <c r="E15" s="70" t="s">
        <v>442</v>
      </c>
      <c r="F15" s="70" t="s">
        <v>488</v>
      </c>
      <c r="G15" s="15"/>
      <c r="H15" s="15">
        <v>4</v>
      </c>
      <c r="I15" s="15"/>
      <c r="J15" s="15"/>
      <c r="K15" s="37">
        <v>4</v>
      </c>
      <c r="L15" s="5"/>
      <c r="M15" s="5"/>
    </row>
    <row r="16" spans="2:22">
      <c r="B16" s="11">
        <v>14</v>
      </c>
      <c r="C16" s="5" t="s">
        <v>34</v>
      </c>
      <c r="D16" s="8" t="s">
        <v>560</v>
      </c>
      <c r="E16" s="70" t="s">
        <v>442</v>
      </c>
      <c r="F16" s="70" t="s">
        <v>490</v>
      </c>
      <c r="G16" s="15"/>
      <c r="H16" s="15">
        <v>7</v>
      </c>
      <c r="I16" s="15"/>
      <c r="J16" s="15"/>
      <c r="K16" s="37">
        <v>7</v>
      </c>
      <c r="L16" s="5"/>
      <c r="M16" s="5"/>
      <c r="N16" s="5"/>
    </row>
    <row r="17" spans="2:21">
      <c r="B17" s="11">
        <v>15</v>
      </c>
      <c r="C17" s="6" t="s">
        <v>507</v>
      </c>
      <c r="D17" s="8" t="s">
        <v>560</v>
      </c>
      <c r="E17" s="70" t="s">
        <v>442</v>
      </c>
      <c r="F17" s="70" t="s">
        <v>488</v>
      </c>
      <c r="G17" s="15"/>
      <c r="H17" s="15">
        <v>6</v>
      </c>
      <c r="I17" s="15"/>
      <c r="J17" s="15"/>
      <c r="K17" s="37">
        <v>6</v>
      </c>
      <c r="L17" s="5"/>
      <c r="N17" s="5"/>
      <c r="P17" s="5"/>
    </row>
    <row r="18" spans="2:21">
      <c r="B18" s="11">
        <v>16</v>
      </c>
      <c r="C18" s="5" t="s">
        <v>73</v>
      </c>
      <c r="D18" s="8" t="s">
        <v>560</v>
      </c>
      <c r="E18" s="70" t="s">
        <v>442</v>
      </c>
      <c r="F18" s="70" t="s">
        <v>490</v>
      </c>
      <c r="G18" s="15"/>
      <c r="H18" s="15">
        <v>4</v>
      </c>
      <c r="I18" s="15"/>
      <c r="J18" s="15"/>
      <c r="K18" s="37">
        <v>4</v>
      </c>
      <c r="L18" s="5"/>
    </row>
    <row r="19" spans="2:21">
      <c r="B19" s="11">
        <v>17</v>
      </c>
      <c r="C19" s="5" t="s">
        <v>82</v>
      </c>
      <c r="D19" s="8" t="s">
        <v>560</v>
      </c>
      <c r="E19" s="70" t="s">
        <v>442</v>
      </c>
      <c r="F19" s="70" t="s">
        <v>490</v>
      </c>
      <c r="G19" s="15"/>
      <c r="H19" s="15">
        <v>3</v>
      </c>
      <c r="I19" s="15"/>
      <c r="J19" s="15"/>
      <c r="K19" s="37">
        <v>3</v>
      </c>
      <c r="L19" s="5"/>
      <c r="M19" s="5"/>
      <c r="N19" s="5"/>
    </row>
    <row r="20" spans="2:21">
      <c r="B20" s="11">
        <v>18</v>
      </c>
      <c r="C20" s="5" t="s">
        <v>218</v>
      </c>
      <c r="D20" s="8" t="s">
        <v>560</v>
      </c>
      <c r="E20" s="70" t="s">
        <v>442</v>
      </c>
      <c r="F20" s="70" t="s">
        <v>488</v>
      </c>
      <c r="G20" s="15"/>
      <c r="H20" s="15">
        <v>11</v>
      </c>
      <c r="I20" s="15"/>
      <c r="J20" s="15"/>
      <c r="K20" s="37">
        <v>11</v>
      </c>
      <c r="L20" s="5"/>
      <c r="M20" s="5"/>
    </row>
    <row r="21" spans="2:21">
      <c r="B21" s="11">
        <v>19</v>
      </c>
      <c r="C21" s="6" t="s">
        <v>91</v>
      </c>
      <c r="D21" s="8" t="s">
        <v>560</v>
      </c>
      <c r="E21" s="70" t="s">
        <v>593</v>
      </c>
      <c r="F21" s="70" t="s">
        <v>490</v>
      </c>
      <c r="G21" s="15"/>
      <c r="H21" s="15">
        <v>3</v>
      </c>
      <c r="I21" s="15">
        <v>1</v>
      </c>
      <c r="J21" s="15"/>
      <c r="K21" s="37">
        <v>4</v>
      </c>
      <c r="L21" s="5"/>
      <c r="M21" s="5"/>
      <c r="N21" s="5"/>
      <c r="O21" s="5"/>
    </row>
    <row r="22" spans="2:21" s="44" customFormat="1">
      <c r="B22" s="11">
        <v>20</v>
      </c>
      <c r="C22" s="42" t="s">
        <v>452</v>
      </c>
      <c r="D22" s="41" t="s">
        <v>560</v>
      </c>
      <c r="E22" s="76" t="s">
        <v>424</v>
      </c>
      <c r="F22" s="76" t="s">
        <v>490</v>
      </c>
      <c r="G22" s="61"/>
      <c r="H22" s="61">
        <v>3</v>
      </c>
      <c r="I22" s="61">
        <v>1</v>
      </c>
      <c r="J22" s="61"/>
      <c r="K22" s="62">
        <v>4</v>
      </c>
      <c r="L22" s="42"/>
    </row>
    <row r="23" spans="2:21" ht="23.25" customHeight="1">
      <c r="B23" s="11">
        <v>21</v>
      </c>
      <c r="C23" s="5" t="s">
        <v>106</v>
      </c>
      <c r="D23" s="8" t="s">
        <v>561</v>
      </c>
      <c r="E23" s="70" t="s">
        <v>442</v>
      </c>
      <c r="F23" s="70" t="s">
        <v>488</v>
      </c>
      <c r="G23" s="15"/>
      <c r="H23" s="15">
        <v>3</v>
      </c>
      <c r="I23" s="15"/>
      <c r="J23" s="15"/>
      <c r="K23" s="37">
        <v>3</v>
      </c>
      <c r="L23" s="5"/>
      <c r="M23" s="5"/>
    </row>
    <row r="24" spans="2:21">
      <c r="B24" s="11">
        <v>22</v>
      </c>
      <c r="C24" s="5" t="s">
        <v>19</v>
      </c>
      <c r="D24" s="8" t="s">
        <v>561</v>
      </c>
      <c r="E24" s="70" t="s">
        <v>573</v>
      </c>
      <c r="F24" s="70" t="s">
        <v>488</v>
      </c>
      <c r="G24" s="15"/>
      <c r="H24" s="15">
        <v>2</v>
      </c>
      <c r="I24" s="15">
        <v>3</v>
      </c>
      <c r="J24" s="15">
        <v>5</v>
      </c>
      <c r="K24" s="37">
        <v>10</v>
      </c>
      <c r="L24" s="5"/>
      <c r="M24" s="5"/>
    </row>
    <row r="25" spans="2:21">
      <c r="B25" s="11">
        <v>23</v>
      </c>
      <c r="C25" s="5" t="s">
        <v>35</v>
      </c>
      <c r="D25" s="8" t="s">
        <v>561</v>
      </c>
      <c r="E25" s="70" t="s">
        <v>712</v>
      </c>
      <c r="F25" s="70" t="s">
        <v>488</v>
      </c>
      <c r="G25" s="15"/>
      <c r="H25" s="15">
        <v>2</v>
      </c>
      <c r="I25" s="15"/>
      <c r="J25" s="15">
        <v>3</v>
      </c>
      <c r="K25" s="37">
        <v>5</v>
      </c>
      <c r="L25" s="5"/>
      <c r="M25" s="5"/>
      <c r="O25" s="5"/>
      <c r="R25" s="5"/>
      <c r="S25" s="5"/>
      <c r="U25" s="5"/>
    </row>
    <row r="26" spans="2:21">
      <c r="B26" s="11">
        <v>24</v>
      </c>
      <c r="C26" s="5" t="s">
        <v>64</v>
      </c>
      <c r="D26" s="8" t="s">
        <v>561</v>
      </c>
      <c r="E26" s="70" t="s">
        <v>434</v>
      </c>
      <c r="F26" s="70" t="s">
        <v>488</v>
      </c>
      <c r="G26" s="15"/>
      <c r="H26" s="15">
        <v>2</v>
      </c>
      <c r="I26" s="15"/>
      <c r="J26" s="15"/>
      <c r="K26" s="37">
        <v>2</v>
      </c>
      <c r="L26" s="5"/>
      <c r="M26" s="5"/>
      <c r="N26" s="5"/>
      <c r="O26" s="5"/>
      <c r="P26" s="5"/>
    </row>
    <row r="27" spans="2:21">
      <c r="B27" s="11">
        <v>25</v>
      </c>
      <c r="C27" s="5" t="s">
        <v>208</v>
      </c>
      <c r="D27" s="8" t="s">
        <v>561</v>
      </c>
      <c r="E27" s="70" t="s">
        <v>442</v>
      </c>
      <c r="F27" s="70" t="s">
        <v>490</v>
      </c>
      <c r="G27" s="15">
        <v>1</v>
      </c>
      <c r="H27" s="15">
        <v>3</v>
      </c>
      <c r="I27" s="15"/>
      <c r="J27" s="15">
        <v>1</v>
      </c>
      <c r="K27" s="37">
        <v>5</v>
      </c>
      <c r="L27" s="5"/>
      <c r="N27" s="5"/>
    </row>
    <row r="28" spans="2:21">
      <c r="B28" s="11">
        <v>26</v>
      </c>
      <c r="C28" s="6" t="s">
        <v>194</v>
      </c>
      <c r="D28" s="8" t="s">
        <v>561</v>
      </c>
      <c r="E28" s="70" t="s">
        <v>509</v>
      </c>
      <c r="F28" s="70" t="s">
        <v>500</v>
      </c>
      <c r="G28" s="15"/>
      <c r="H28" s="15">
        <v>6</v>
      </c>
      <c r="I28" s="15"/>
      <c r="J28" s="15"/>
      <c r="K28" s="37">
        <v>6</v>
      </c>
      <c r="L28" s="5"/>
    </row>
    <row r="29" spans="2:21">
      <c r="B29" s="11">
        <v>27</v>
      </c>
      <c r="C29" s="5" t="s">
        <v>215</v>
      </c>
      <c r="D29" s="8" t="s">
        <v>561</v>
      </c>
      <c r="E29" s="70" t="s">
        <v>442</v>
      </c>
      <c r="F29" s="70" t="s">
        <v>490</v>
      </c>
      <c r="G29" s="15"/>
      <c r="H29" s="15">
        <v>17</v>
      </c>
      <c r="I29" s="15"/>
      <c r="J29" s="15">
        <v>3</v>
      </c>
      <c r="K29" s="37">
        <v>20</v>
      </c>
      <c r="L29" s="5"/>
      <c r="N29" s="5"/>
    </row>
    <row r="30" spans="2:21">
      <c r="B30" s="11">
        <v>28</v>
      </c>
      <c r="C30" s="5" t="s">
        <v>219</v>
      </c>
      <c r="D30" s="8" t="s">
        <v>561</v>
      </c>
      <c r="E30" s="70" t="s">
        <v>442</v>
      </c>
      <c r="F30" s="70" t="s">
        <v>490</v>
      </c>
      <c r="G30" s="15"/>
      <c r="H30" s="15">
        <v>3</v>
      </c>
      <c r="I30" s="15"/>
      <c r="J30" s="15"/>
      <c r="K30" s="37">
        <v>3</v>
      </c>
      <c r="L30" s="5"/>
    </row>
    <row r="31" spans="2:21" s="44" customFormat="1">
      <c r="B31" s="11">
        <v>29</v>
      </c>
      <c r="C31" s="42" t="s">
        <v>266</v>
      </c>
      <c r="D31" s="41" t="s">
        <v>561</v>
      </c>
      <c r="E31" s="76" t="s">
        <v>442</v>
      </c>
      <c r="F31" s="76" t="s">
        <v>490</v>
      </c>
      <c r="G31" s="61"/>
      <c r="H31" s="61">
        <v>1</v>
      </c>
      <c r="I31" s="61"/>
      <c r="J31" s="61"/>
      <c r="K31" s="62">
        <v>1</v>
      </c>
      <c r="L31" s="42"/>
      <c r="R31" s="42"/>
    </row>
    <row r="32" spans="2:21" ht="24" customHeight="1">
      <c r="B32" s="11">
        <v>30</v>
      </c>
      <c r="C32" s="6" t="s">
        <v>297</v>
      </c>
      <c r="D32" s="8" t="s">
        <v>562</v>
      </c>
      <c r="E32" s="70" t="s">
        <v>491</v>
      </c>
      <c r="F32" s="82" t="s">
        <v>490</v>
      </c>
      <c r="G32" s="15"/>
      <c r="H32" s="15">
        <v>1</v>
      </c>
      <c r="I32" s="15"/>
      <c r="J32" s="15"/>
      <c r="K32" s="37">
        <v>1</v>
      </c>
      <c r="L32" s="5"/>
      <c r="M32" s="5"/>
      <c r="O32" s="49"/>
    </row>
    <row r="33" spans="2:18">
      <c r="B33" s="11">
        <v>31</v>
      </c>
      <c r="C33" s="6" t="s">
        <v>295</v>
      </c>
      <c r="D33" s="8" t="s">
        <v>562</v>
      </c>
      <c r="E33" s="70" t="s">
        <v>442</v>
      </c>
      <c r="F33" s="70" t="s">
        <v>490</v>
      </c>
      <c r="G33" s="15"/>
      <c r="H33" s="15">
        <v>1</v>
      </c>
      <c r="I33" s="15"/>
      <c r="J33" s="15">
        <v>1</v>
      </c>
      <c r="K33" s="37">
        <v>2</v>
      </c>
      <c r="L33" s="5"/>
      <c r="M33" s="5"/>
    </row>
    <row r="34" spans="2:18">
      <c r="B34" s="11">
        <v>32</v>
      </c>
      <c r="C34" s="7" t="s">
        <v>125</v>
      </c>
      <c r="D34" s="8" t="s">
        <v>562</v>
      </c>
      <c r="E34" s="70" t="s">
        <v>710</v>
      </c>
      <c r="F34" s="70" t="s">
        <v>516</v>
      </c>
      <c r="G34" s="15"/>
      <c r="H34" s="15">
        <v>3</v>
      </c>
      <c r="I34" s="15"/>
      <c r="J34" s="15"/>
      <c r="K34" s="37">
        <v>3</v>
      </c>
      <c r="L34" s="5"/>
      <c r="Q34" s="5"/>
    </row>
    <row r="35" spans="2:18">
      <c r="B35" s="11">
        <v>33</v>
      </c>
      <c r="C35" s="5" t="s">
        <v>30</v>
      </c>
      <c r="D35" s="8" t="s">
        <v>562</v>
      </c>
      <c r="E35" s="70" t="s">
        <v>442</v>
      </c>
      <c r="F35" s="70" t="s">
        <v>490</v>
      </c>
      <c r="G35" s="15"/>
      <c r="H35" s="15">
        <v>1</v>
      </c>
      <c r="I35" s="15"/>
      <c r="J35" s="15"/>
      <c r="K35" s="37">
        <v>1</v>
      </c>
      <c r="L35" s="5"/>
      <c r="M35" s="5"/>
      <c r="N35" s="5"/>
      <c r="O35" s="5"/>
      <c r="P35" s="5"/>
    </row>
    <row r="36" spans="2:18">
      <c r="B36" s="11">
        <v>34</v>
      </c>
      <c r="C36" s="5" t="s">
        <v>594</v>
      </c>
      <c r="D36" s="8" t="s">
        <v>562</v>
      </c>
      <c r="E36" s="70" t="s">
        <v>711</v>
      </c>
      <c r="F36" s="70" t="s">
        <v>490</v>
      </c>
      <c r="G36" s="15"/>
      <c r="H36" s="15">
        <v>1</v>
      </c>
      <c r="I36" s="15">
        <v>6</v>
      </c>
      <c r="J36" s="15"/>
      <c r="K36" s="37">
        <v>7</v>
      </c>
      <c r="L36" s="5"/>
    </row>
    <row r="37" spans="2:18">
      <c r="B37" s="11">
        <v>35</v>
      </c>
      <c r="C37" s="5" t="s">
        <v>427</v>
      </c>
      <c r="D37" s="8" t="s">
        <v>562</v>
      </c>
      <c r="E37" s="70" t="s">
        <v>417</v>
      </c>
      <c r="F37" s="70" t="s">
        <v>606</v>
      </c>
      <c r="G37" s="15"/>
      <c r="H37" s="15">
        <v>3</v>
      </c>
      <c r="I37" s="15"/>
      <c r="J37" s="15"/>
      <c r="K37" s="37">
        <v>3</v>
      </c>
      <c r="L37" s="5"/>
      <c r="M37" s="5"/>
      <c r="N37" s="5"/>
    </row>
    <row r="38" spans="2:18">
      <c r="B38" s="11">
        <v>36</v>
      </c>
      <c r="C38" s="5" t="s">
        <v>42</v>
      </c>
      <c r="D38" s="8" t="s">
        <v>562</v>
      </c>
      <c r="E38" s="70" t="s">
        <v>618</v>
      </c>
      <c r="F38" s="70" t="s">
        <v>490</v>
      </c>
      <c r="G38" s="15"/>
      <c r="H38" s="15">
        <v>3</v>
      </c>
      <c r="I38" s="15"/>
      <c r="J38" s="15"/>
      <c r="K38" s="37">
        <v>3</v>
      </c>
      <c r="L38" s="5"/>
      <c r="M38" s="5"/>
      <c r="N38" s="5"/>
    </row>
    <row r="39" spans="2:18">
      <c r="B39" s="11">
        <v>37</v>
      </c>
      <c r="C39" s="5" t="s">
        <v>152</v>
      </c>
      <c r="D39" s="8" t="s">
        <v>562</v>
      </c>
      <c r="E39" s="70" t="s">
        <v>565</v>
      </c>
      <c r="F39" s="70" t="s">
        <v>490</v>
      </c>
      <c r="G39" s="15"/>
      <c r="H39" s="15">
        <v>3</v>
      </c>
      <c r="I39" s="15"/>
      <c r="J39" s="15"/>
      <c r="K39" s="37">
        <v>3</v>
      </c>
      <c r="L39" s="5"/>
    </row>
    <row r="40" spans="2:18">
      <c r="B40" s="11">
        <v>38</v>
      </c>
      <c r="C40" s="5" t="s">
        <v>155</v>
      </c>
      <c r="D40" s="8" t="s">
        <v>562</v>
      </c>
      <c r="E40" s="70" t="s">
        <v>442</v>
      </c>
      <c r="F40" s="70" t="s">
        <v>490</v>
      </c>
      <c r="G40" s="15"/>
      <c r="H40" s="15">
        <v>2</v>
      </c>
      <c r="I40" s="15"/>
      <c r="J40" s="15"/>
      <c r="K40" s="37">
        <v>2</v>
      </c>
      <c r="L40" s="5"/>
      <c r="M40" s="5"/>
    </row>
    <row r="41" spans="2:18">
      <c r="B41" s="11">
        <v>39</v>
      </c>
      <c r="C41" s="5" t="s">
        <v>176</v>
      </c>
      <c r="D41" s="8" t="s">
        <v>562</v>
      </c>
      <c r="E41" s="70" t="s">
        <v>442</v>
      </c>
      <c r="F41" s="70" t="s">
        <v>490</v>
      </c>
      <c r="G41" s="15"/>
      <c r="H41" s="15">
        <v>2</v>
      </c>
      <c r="I41" s="15"/>
      <c r="J41" s="15"/>
      <c r="K41" s="37">
        <v>2</v>
      </c>
      <c r="L41" s="5"/>
    </row>
    <row r="42" spans="2:18">
      <c r="B42" s="11">
        <v>40</v>
      </c>
      <c r="C42" s="5" t="s">
        <v>482</v>
      </c>
      <c r="D42" s="8" t="s">
        <v>562</v>
      </c>
      <c r="E42" s="70" t="s">
        <v>565</v>
      </c>
      <c r="F42" s="70" t="s">
        <v>490</v>
      </c>
      <c r="G42" s="15"/>
      <c r="H42" s="15">
        <v>6</v>
      </c>
      <c r="I42" s="15"/>
      <c r="J42" s="15">
        <v>1</v>
      </c>
      <c r="K42" s="37">
        <v>7</v>
      </c>
      <c r="L42" s="5"/>
      <c r="M42" s="5"/>
      <c r="N42" s="5"/>
    </row>
    <row r="43" spans="2:18">
      <c r="B43" s="11">
        <v>41</v>
      </c>
      <c r="C43" s="5" t="s">
        <v>526</v>
      </c>
      <c r="D43" s="8" t="s">
        <v>562</v>
      </c>
      <c r="E43" s="70" t="s">
        <v>493</v>
      </c>
      <c r="F43" s="70" t="s">
        <v>606</v>
      </c>
      <c r="G43" s="15"/>
      <c r="H43" s="15">
        <v>1</v>
      </c>
      <c r="I43" s="15"/>
      <c r="J43" s="15"/>
      <c r="K43" s="37">
        <v>1</v>
      </c>
      <c r="L43" s="5"/>
      <c r="O43" s="5"/>
    </row>
    <row r="44" spans="2:18">
      <c r="B44" s="11">
        <v>42</v>
      </c>
      <c r="C44" s="5" t="s">
        <v>390</v>
      </c>
      <c r="D44" s="8" t="s">
        <v>562</v>
      </c>
      <c r="E44" s="70" t="s">
        <v>438</v>
      </c>
      <c r="F44" s="70" t="s">
        <v>490</v>
      </c>
      <c r="G44" s="15"/>
      <c r="H44" s="15">
        <v>1</v>
      </c>
      <c r="I44" s="15"/>
      <c r="J44" s="15"/>
      <c r="K44" s="37">
        <v>1</v>
      </c>
      <c r="L44" s="5"/>
      <c r="M44" s="5"/>
    </row>
    <row r="45" spans="2:18">
      <c r="B45" s="11">
        <v>43</v>
      </c>
      <c r="C45" s="5" t="s">
        <v>405</v>
      </c>
      <c r="D45" s="8" t="s">
        <v>562</v>
      </c>
      <c r="E45" s="70" t="s">
        <v>621</v>
      </c>
      <c r="F45" s="70" t="s">
        <v>488</v>
      </c>
      <c r="G45" s="15"/>
      <c r="H45" s="15">
        <v>1</v>
      </c>
      <c r="I45" s="15"/>
      <c r="J45" s="15"/>
      <c r="K45" s="37">
        <v>1</v>
      </c>
      <c r="L45" s="5"/>
      <c r="M45" s="5"/>
      <c r="N45" s="5"/>
      <c r="P45" s="5"/>
    </row>
    <row r="46" spans="2:18">
      <c r="B46" s="11">
        <v>44</v>
      </c>
      <c r="C46" s="5" t="s">
        <v>79</v>
      </c>
      <c r="D46" s="8" t="s">
        <v>562</v>
      </c>
      <c r="E46" s="70" t="s">
        <v>442</v>
      </c>
      <c r="F46" s="70" t="s">
        <v>490</v>
      </c>
      <c r="G46" s="15"/>
      <c r="H46" s="15">
        <v>2</v>
      </c>
      <c r="I46" s="15"/>
      <c r="J46" s="15"/>
      <c r="K46" s="37">
        <v>2</v>
      </c>
      <c r="L46" s="5"/>
    </row>
    <row r="47" spans="2:18">
      <c r="B47" s="11">
        <v>45</v>
      </c>
      <c r="C47" s="5" t="s">
        <v>393</v>
      </c>
      <c r="D47" s="8" t="s">
        <v>562</v>
      </c>
      <c r="E47" s="70" t="s">
        <v>568</v>
      </c>
      <c r="F47" s="70" t="s">
        <v>514</v>
      </c>
      <c r="G47" s="15"/>
      <c r="H47" s="15">
        <v>6</v>
      </c>
      <c r="I47" s="15"/>
      <c r="J47" s="15"/>
      <c r="K47" s="37">
        <v>6</v>
      </c>
      <c r="L47" s="5"/>
      <c r="R47" s="5"/>
    </row>
    <row r="48" spans="2:18">
      <c r="B48" s="11">
        <v>46</v>
      </c>
      <c r="C48" s="5" t="s">
        <v>220</v>
      </c>
      <c r="D48" s="8" t="s">
        <v>562</v>
      </c>
      <c r="E48" s="70" t="s">
        <v>445</v>
      </c>
      <c r="F48" s="70" t="s">
        <v>490</v>
      </c>
      <c r="G48" s="15"/>
      <c r="H48" s="15">
        <v>2</v>
      </c>
      <c r="I48" s="15"/>
      <c r="J48" s="15"/>
      <c r="K48" s="37">
        <v>2</v>
      </c>
      <c r="L48" s="5"/>
      <c r="M48" s="5"/>
      <c r="P48" s="5"/>
    </row>
    <row r="49" spans="2:21">
      <c r="B49" s="11">
        <v>47</v>
      </c>
      <c r="C49" s="5" t="s">
        <v>221</v>
      </c>
      <c r="D49" s="8" t="s">
        <v>562</v>
      </c>
      <c r="E49" s="70" t="s">
        <v>529</v>
      </c>
      <c r="F49" s="70" t="s">
        <v>490</v>
      </c>
      <c r="G49" s="15"/>
      <c r="H49" s="15">
        <v>2</v>
      </c>
      <c r="I49" s="15"/>
      <c r="J49" s="15"/>
      <c r="K49" s="37">
        <v>2</v>
      </c>
      <c r="L49" s="5"/>
    </row>
    <row r="50" spans="2:21">
      <c r="B50" s="11">
        <v>48</v>
      </c>
      <c r="C50" s="5" t="s">
        <v>223</v>
      </c>
      <c r="D50" s="8" t="s">
        <v>562</v>
      </c>
      <c r="E50" s="70" t="s">
        <v>568</v>
      </c>
      <c r="F50" s="70" t="s">
        <v>488</v>
      </c>
      <c r="G50" s="15"/>
      <c r="H50" s="15">
        <v>3</v>
      </c>
      <c r="I50" s="15"/>
      <c r="J50" s="15"/>
      <c r="K50" s="37">
        <v>3</v>
      </c>
      <c r="L50" s="5"/>
      <c r="M50" s="5"/>
      <c r="U50" s="5"/>
    </row>
    <row r="51" spans="2:21">
      <c r="B51" s="11">
        <v>49</v>
      </c>
      <c r="C51" s="5" t="s">
        <v>281</v>
      </c>
      <c r="D51" s="8" t="s">
        <v>562</v>
      </c>
      <c r="E51" s="70" t="s">
        <v>746</v>
      </c>
      <c r="F51" s="70" t="s">
        <v>248</v>
      </c>
      <c r="G51" s="15"/>
      <c r="H51" s="15">
        <v>1</v>
      </c>
      <c r="I51" s="15"/>
      <c r="J51" s="15"/>
      <c r="K51" s="37">
        <v>1</v>
      </c>
      <c r="L51" s="5"/>
    </row>
    <row r="52" spans="2:21">
      <c r="B52" s="11">
        <v>50</v>
      </c>
      <c r="C52" s="5" t="s">
        <v>102</v>
      </c>
      <c r="D52" s="8" t="s">
        <v>562</v>
      </c>
      <c r="E52" s="70" t="s">
        <v>746</v>
      </c>
      <c r="F52" s="70" t="s">
        <v>606</v>
      </c>
      <c r="G52" s="15"/>
      <c r="H52" s="15">
        <v>1</v>
      </c>
      <c r="I52" s="15"/>
      <c r="J52" s="15"/>
      <c r="K52" s="37">
        <v>1</v>
      </c>
      <c r="L52" s="5"/>
    </row>
  </sheetData>
  <sortState ref="C3:K52">
    <sortCondition ref="D3:D52"/>
  </sortState>
  <mergeCells count="5">
    <mergeCell ref="K1:K2"/>
    <mergeCell ref="G1:J1"/>
    <mergeCell ref="D1:D2"/>
    <mergeCell ref="E1:E2"/>
    <mergeCell ref="F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N58"/>
  <sheetViews>
    <sheetView workbookViewId="0">
      <pane ySplit="2" topLeftCell="A3" activePane="bottomLeft" state="frozen"/>
      <selection pane="bottomLeft" activeCell="E1" sqref="E1:E2"/>
    </sheetView>
  </sheetViews>
  <sheetFormatPr baseColWidth="10" defaultRowHeight="12.75"/>
  <cols>
    <col min="1" max="1" width="6.125" style="4" customWidth="1"/>
    <col min="2" max="2" width="3.375" style="11" customWidth="1"/>
    <col min="3" max="3" width="51.875" style="4" customWidth="1"/>
    <col min="4" max="4" width="4" style="9" customWidth="1"/>
    <col min="5" max="5" width="26.125" style="11" customWidth="1"/>
    <col min="6" max="6" width="15.25" style="11" customWidth="1"/>
    <col min="7" max="7" width="7" style="9" customWidth="1"/>
    <col min="8" max="16384" width="11" style="4"/>
  </cols>
  <sheetData>
    <row r="1" spans="2:12" ht="65.25" customHeight="1">
      <c r="C1" s="77" t="s">
        <v>748</v>
      </c>
      <c r="D1" s="100" t="s">
        <v>563</v>
      </c>
      <c r="E1" s="101" t="s">
        <v>740</v>
      </c>
      <c r="F1" s="102" t="s">
        <v>751</v>
      </c>
      <c r="G1" s="98" t="s">
        <v>588</v>
      </c>
      <c r="H1" s="2"/>
      <c r="I1" s="2"/>
      <c r="J1" s="1"/>
      <c r="K1" s="2"/>
      <c r="L1" s="3"/>
    </row>
    <row r="2" spans="2:12" ht="56.25" customHeight="1">
      <c r="C2" s="23" t="s">
        <v>764</v>
      </c>
      <c r="D2" s="100"/>
      <c r="E2" s="101"/>
      <c r="F2" s="102"/>
      <c r="G2" s="98"/>
      <c r="H2" s="83" t="s">
        <v>559</v>
      </c>
      <c r="I2" s="2"/>
      <c r="J2" s="2"/>
      <c r="K2" s="2"/>
    </row>
    <row r="3" spans="2:12" ht="24" customHeight="1">
      <c r="B3" s="11">
        <v>1</v>
      </c>
      <c r="C3" s="5" t="s">
        <v>4</v>
      </c>
      <c r="D3" s="9" t="s">
        <v>560</v>
      </c>
      <c r="E3" s="70" t="s">
        <v>442</v>
      </c>
      <c r="F3" s="70" t="s">
        <v>488</v>
      </c>
      <c r="G3" s="12">
        <v>4</v>
      </c>
      <c r="H3" s="5" t="s">
        <v>5</v>
      </c>
    </row>
    <row r="4" spans="2:12">
      <c r="B4" s="11">
        <v>2</v>
      </c>
      <c r="C4" s="6" t="s">
        <v>16</v>
      </c>
      <c r="D4" s="9" t="s">
        <v>560</v>
      </c>
      <c r="E4" s="70" t="s">
        <v>564</v>
      </c>
      <c r="F4" s="70" t="s">
        <v>488</v>
      </c>
      <c r="G4" s="12">
        <v>2</v>
      </c>
      <c r="H4" s="4" t="s">
        <v>470</v>
      </c>
      <c r="J4" s="5"/>
    </row>
    <row r="5" spans="2:12">
      <c r="B5" s="11">
        <v>3</v>
      </c>
      <c r="C5" s="5" t="s">
        <v>520</v>
      </c>
      <c r="D5" s="9" t="s">
        <v>560</v>
      </c>
      <c r="E5" s="70" t="s">
        <v>442</v>
      </c>
      <c r="F5" s="70" t="s">
        <v>488</v>
      </c>
      <c r="G5" s="12">
        <v>3</v>
      </c>
      <c r="H5" s="5" t="s">
        <v>31</v>
      </c>
      <c r="K5" s="5"/>
      <c r="L5" s="5"/>
    </row>
    <row r="6" spans="2:12">
      <c r="B6" s="11">
        <v>4</v>
      </c>
      <c r="C6" s="5" t="s">
        <v>128</v>
      </c>
      <c r="D6" s="9" t="s">
        <v>560</v>
      </c>
      <c r="E6" s="70" t="s">
        <v>450</v>
      </c>
      <c r="F6" s="70" t="s">
        <v>555</v>
      </c>
      <c r="G6" s="12">
        <v>2</v>
      </c>
      <c r="H6" s="5" t="s">
        <v>533</v>
      </c>
    </row>
    <row r="7" spans="2:12">
      <c r="B7" s="11">
        <v>5</v>
      </c>
      <c r="C7" s="5" t="s">
        <v>37</v>
      </c>
      <c r="D7" s="9" t="s">
        <v>560</v>
      </c>
      <c r="E7" s="70" t="s">
        <v>442</v>
      </c>
      <c r="F7" s="70" t="s">
        <v>490</v>
      </c>
      <c r="G7" s="12">
        <v>2</v>
      </c>
      <c r="H7" s="5" t="s">
        <v>38</v>
      </c>
    </row>
    <row r="8" spans="2:12">
      <c r="B8" s="11">
        <v>6</v>
      </c>
      <c r="C8" s="5" t="s">
        <v>151</v>
      </c>
      <c r="D8" s="9" t="s">
        <v>560</v>
      </c>
      <c r="E8" s="70" t="s">
        <v>442</v>
      </c>
      <c r="F8" s="70" t="s">
        <v>557</v>
      </c>
      <c r="G8" s="12">
        <v>2</v>
      </c>
      <c r="H8" s="5" t="s">
        <v>466</v>
      </c>
      <c r="L8" s="5"/>
    </row>
    <row r="9" spans="2:12">
      <c r="B9" s="11">
        <v>7</v>
      </c>
      <c r="C9" s="7" t="s">
        <v>204</v>
      </c>
      <c r="D9" s="9" t="s">
        <v>560</v>
      </c>
      <c r="E9" s="11" t="s">
        <v>442</v>
      </c>
      <c r="F9" s="11" t="s">
        <v>558</v>
      </c>
      <c r="G9" s="12">
        <v>1</v>
      </c>
      <c r="H9" s="5" t="s">
        <v>465</v>
      </c>
      <c r="I9" s="5"/>
      <c r="J9" s="5"/>
    </row>
    <row r="10" spans="2:12">
      <c r="B10" s="11">
        <v>8</v>
      </c>
      <c r="C10" s="5" t="s">
        <v>205</v>
      </c>
      <c r="D10" s="9" t="s">
        <v>560</v>
      </c>
      <c r="E10" s="70" t="s">
        <v>746</v>
      </c>
      <c r="F10" s="70" t="s">
        <v>556</v>
      </c>
      <c r="G10" s="12">
        <v>1</v>
      </c>
      <c r="H10" s="5" t="s">
        <v>32</v>
      </c>
      <c r="L10" s="5"/>
    </row>
    <row r="11" spans="2:12">
      <c r="B11" s="11">
        <v>9</v>
      </c>
      <c r="C11" s="5" t="s">
        <v>83</v>
      </c>
      <c r="D11" s="9" t="s">
        <v>560</v>
      </c>
      <c r="E11" s="70" t="s">
        <v>565</v>
      </c>
      <c r="F11" s="70" t="s">
        <v>490</v>
      </c>
      <c r="G11" s="12">
        <v>1</v>
      </c>
      <c r="H11" s="5" t="s">
        <v>32</v>
      </c>
    </row>
    <row r="12" spans="2:12">
      <c r="B12" s="11">
        <v>10</v>
      </c>
      <c r="C12" s="5" t="s">
        <v>84</v>
      </c>
      <c r="D12" s="9" t="s">
        <v>560</v>
      </c>
      <c r="E12" s="70" t="s">
        <v>746</v>
      </c>
      <c r="F12" s="70" t="s">
        <v>490</v>
      </c>
      <c r="G12" s="12">
        <v>4</v>
      </c>
      <c r="H12" s="5" t="s">
        <v>85</v>
      </c>
      <c r="K12" s="35"/>
    </row>
    <row r="13" spans="2:12">
      <c r="B13" s="11">
        <v>11</v>
      </c>
      <c r="C13" s="65" t="s">
        <v>89</v>
      </c>
      <c r="D13" s="68" t="s">
        <v>560</v>
      </c>
      <c r="E13" s="84" t="s">
        <v>444</v>
      </c>
      <c r="F13" s="84" t="s">
        <v>490</v>
      </c>
      <c r="G13" s="66">
        <v>7</v>
      </c>
      <c r="H13" s="65" t="s">
        <v>90</v>
      </c>
      <c r="I13" s="67"/>
      <c r="J13" s="67"/>
    </row>
    <row r="14" spans="2:12" s="44" customFormat="1" ht="13.5" customHeight="1">
      <c r="B14" s="85">
        <v>12</v>
      </c>
      <c r="C14" s="47" t="s">
        <v>103</v>
      </c>
      <c r="D14" s="86" t="s">
        <v>560</v>
      </c>
      <c r="E14" s="76" t="s">
        <v>492</v>
      </c>
      <c r="F14" s="76" t="s">
        <v>488</v>
      </c>
      <c r="G14" s="48">
        <v>1</v>
      </c>
      <c r="H14" s="42" t="s">
        <v>468</v>
      </c>
      <c r="I14" s="42"/>
    </row>
    <row r="15" spans="2:12" s="67" customFormat="1" ht="21" customHeight="1">
      <c r="B15" s="11">
        <v>13</v>
      </c>
      <c r="C15" s="6" t="s">
        <v>0</v>
      </c>
      <c r="D15" s="8" t="s">
        <v>561</v>
      </c>
      <c r="E15" s="70" t="s">
        <v>487</v>
      </c>
      <c r="F15" s="70" t="s">
        <v>488</v>
      </c>
      <c r="G15" s="12">
        <v>4</v>
      </c>
      <c r="H15" s="5" t="s">
        <v>1</v>
      </c>
      <c r="I15" s="4"/>
      <c r="J15" s="4"/>
    </row>
    <row r="16" spans="2:12">
      <c r="B16" s="11">
        <v>14</v>
      </c>
      <c r="C16" s="5" t="s">
        <v>107</v>
      </c>
      <c r="D16" s="8" t="s">
        <v>561</v>
      </c>
      <c r="E16" s="70" t="s">
        <v>442</v>
      </c>
      <c r="F16" s="70" t="s">
        <v>490</v>
      </c>
      <c r="G16" s="12">
        <v>7</v>
      </c>
      <c r="H16" s="5" t="s">
        <v>468</v>
      </c>
      <c r="I16" s="4" t="s">
        <v>470</v>
      </c>
      <c r="J16" s="5" t="s">
        <v>6</v>
      </c>
      <c r="K16" s="5"/>
    </row>
    <row r="17" spans="2:14">
      <c r="B17" s="11">
        <v>15</v>
      </c>
      <c r="C17" s="5" t="s">
        <v>108</v>
      </c>
      <c r="D17" s="8" t="s">
        <v>561</v>
      </c>
      <c r="E17" s="70" t="s">
        <v>442</v>
      </c>
      <c r="F17" s="70" t="s">
        <v>490</v>
      </c>
      <c r="G17" s="12">
        <v>1</v>
      </c>
      <c r="H17" s="5" t="s">
        <v>467</v>
      </c>
    </row>
    <row r="18" spans="2:14">
      <c r="B18" s="11">
        <v>16</v>
      </c>
      <c r="C18" s="5" t="s">
        <v>289</v>
      </c>
      <c r="D18" s="8" t="s">
        <v>561</v>
      </c>
      <c r="E18" s="70" t="s">
        <v>492</v>
      </c>
      <c r="F18" s="70" t="s">
        <v>555</v>
      </c>
      <c r="G18" s="12">
        <v>4</v>
      </c>
      <c r="H18" s="5" t="s">
        <v>1</v>
      </c>
      <c r="I18" s="5"/>
      <c r="J18" s="5"/>
    </row>
    <row r="19" spans="2:14">
      <c r="B19" s="11">
        <v>17</v>
      </c>
      <c r="C19" s="65" t="s">
        <v>110</v>
      </c>
      <c r="D19" s="64" t="s">
        <v>561</v>
      </c>
      <c r="E19" s="84" t="s">
        <v>569</v>
      </c>
      <c r="F19" s="84" t="s">
        <v>490</v>
      </c>
      <c r="G19" s="66">
        <v>9</v>
      </c>
      <c r="H19" s="65" t="s">
        <v>6</v>
      </c>
      <c r="I19" s="65" t="s">
        <v>12</v>
      </c>
      <c r="J19" s="65" t="s">
        <v>477</v>
      </c>
    </row>
    <row r="20" spans="2:14">
      <c r="B20" s="11">
        <v>18</v>
      </c>
      <c r="C20" s="5" t="s">
        <v>410</v>
      </c>
      <c r="D20" s="8" t="s">
        <v>561</v>
      </c>
      <c r="E20" s="70" t="s">
        <v>442</v>
      </c>
      <c r="F20" s="70" t="s">
        <v>490</v>
      </c>
      <c r="G20" s="12">
        <v>2</v>
      </c>
      <c r="H20" s="5" t="s">
        <v>478</v>
      </c>
      <c r="L20" s="5"/>
      <c r="M20" s="5"/>
      <c r="N20" s="5"/>
    </row>
    <row r="21" spans="2:14">
      <c r="B21" s="11">
        <v>19</v>
      </c>
      <c r="C21" s="5" t="s">
        <v>19</v>
      </c>
      <c r="D21" s="8" t="s">
        <v>561</v>
      </c>
      <c r="E21" s="70" t="s">
        <v>573</v>
      </c>
      <c r="F21" s="70" t="s">
        <v>488</v>
      </c>
      <c r="G21" s="12">
        <v>5</v>
      </c>
      <c r="H21" s="4" t="s">
        <v>475</v>
      </c>
      <c r="I21" s="5" t="s">
        <v>18</v>
      </c>
      <c r="J21" s="5" t="s">
        <v>20</v>
      </c>
      <c r="K21" s="5"/>
      <c r="L21" s="5"/>
      <c r="M21" s="5"/>
    </row>
    <row r="22" spans="2:14">
      <c r="B22" s="11">
        <v>20</v>
      </c>
      <c r="C22" s="7" t="s">
        <v>119</v>
      </c>
      <c r="D22" s="8" t="s">
        <v>561</v>
      </c>
      <c r="E22" s="70" t="s">
        <v>519</v>
      </c>
      <c r="F22" s="70" t="s">
        <v>485</v>
      </c>
      <c r="G22" s="12">
        <v>1</v>
      </c>
      <c r="H22" s="5" t="s">
        <v>120</v>
      </c>
      <c r="I22" s="5"/>
      <c r="J22" s="5"/>
    </row>
    <row r="23" spans="2:14">
      <c r="B23" s="11">
        <v>21</v>
      </c>
      <c r="C23" s="5" t="s">
        <v>421</v>
      </c>
      <c r="D23" s="8" t="s">
        <v>561</v>
      </c>
      <c r="E23" s="70" t="s">
        <v>499</v>
      </c>
      <c r="F23" s="70" t="s">
        <v>555</v>
      </c>
      <c r="G23" s="12">
        <v>5</v>
      </c>
      <c r="H23" s="5" t="s">
        <v>470</v>
      </c>
      <c r="I23" s="5" t="s">
        <v>154</v>
      </c>
      <c r="J23" s="5"/>
    </row>
    <row r="24" spans="2:14">
      <c r="B24" s="11">
        <v>22</v>
      </c>
      <c r="C24" s="5" t="s">
        <v>35</v>
      </c>
      <c r="D24" s="8" t="s">
        <v>561</v>
      </c>
      <c r="E24" s="70" t="s">
        <v>573</v>
      </c>
      <c r="F24" s="70" t="s">
        <v>488</v>
      </c>
      <c r="G24" s="12">
        <v>3</v>
      </c>
      <c r="H24" s="5" t="s">
        <v>36</v>
      </c>
      <c r="I24" s="5"/>
      <c r="J24" s="5"/>
    </row>
    <row r="25" spans="2:14">
      <c r="B25" s="11">
        <v>23</v>
      </c>
      <c r="C25" s="5" t="s">
        <v>132</v>
      </c>
      <c r="D25" s="8" t="s">
        <v>561</v>
      </c>
      <c r="E25" s="70" t="s">
        <v>428</v>
      </c>
      <c r="F25" s="70" t="s">
        <v>490</v>
      </c>
      <c r="G25" s="12">
        <v>6</v>
      </c>
      <c r="H25" s="5" t="s">
        <v>471</v>
      </c>
      <c r="K25" s="5"/>
    </row>
    <row r="26" spans="2:14">
      <c r="B26" s="11">
        <v>24</v>
      </c>
      <c r="C26" s="63" t="s">
        <v>136</v>
      </c>
      <c r="D26" s="64" t="s">
        <v>561</v>
      </c>
      <c r="E26" s="84" t="s">
        <v>408</v>
      </c>
      <c r="F26" s="84" t="s">
        <v>555</v>
      </c>
      <c r="G26" s="66">
        <v>4</v>
      </c>
      <c r="H26" s="65" t="s">
        <v>44</v>
      </c>
      <c r="I26" s="65" t="s">
        <v>20</v>
      </c>
      <c r="J26" s="67"/>
    </row>
    <row r="27" spans="2:14">
      <c r="B27" s="11">
        <v>25</v>
      </c>
      <c r="C27" s="7" t="s">
        <v>302</v>
      </c>
      <c r="D27" s="8" t="s">
        <v>561</v>
      </c>
      <c r="E27" s="70" t="s">
        <v>567</v>
      </c>
      <c r="F27" s="70" t="s">
        <v>485</v>
      </c>
      <c r="G27" s="12">
        <v>4</v>
      </c>
      <c r="H27" s="5" t="s">
        <v>52</v>
      </c>
    </row>
    <row r="28" spans="2:14">
      <c r="B28" s="11">
        <v>26</v>
      </c>
      <c r="C28" s="5" t="s">
        <v>153</v>
      </c>
      <c r="D28" s="8" t="s">
        <v>561</v>
      </c>
      <c r="E28" s="70" t="s">
        <v>525</v>
      </c>
      <c r="F28" s="70" t="s">
        <v>556</v>
      </c>
      <c r="G28" s="12">
        <v>7</v>
      </c>
      <c r="H28" s="5" t="s">
        <v>52</v>
      </c>
      <c r="I28" s="4" t="s">
        <v>154</v>
      </c>
    </row>
    <row r="29" spans="2:14">
      <c r="B29" s="11">
        <v>27</v>
      </c>
      <c r="C29" s="7" t="s">
        <v>166</v>
      </c>
      <c r="D29" s="8" t="s">
        <v>561</v>
      </c>
      <c r="E29" s="70" t="s">
        <v>445</v>
      </c>
      <c r="F29" s="70" t="s">
        <v>485</v>
      </c>
      <c r="G29" s="12">
        <v>2</v>
      </c>
      <c r="H29" s="5" t="s">
        <v>120</v>
      </c>
      <c r="I29" s="5" t="s">
        <v>60</v>
      </c>
    </row>
    <row r="30" spans="2:14">
      <c r="B30" s="11">
        <v>28</v>
      </c>
      <c r="C30" s="5" t="s">
        <v>208</v>
      </c>
      <c r="D30" s="8" t="s">
        <v>561</v>
      </c>
      <c r="E30" s="70" t="s">
        <v>442</v>
      </c>
      <c r="F30" s="70" t="s">
        <v>490</v>
      </c>
      <c r="G30" s="12">
        <v>1</v>
      </c>
      <c r="H30" s="5" t="s">
        <v>66</v>
      </c>
      <c r="I30" s="5"/>
      <c r="J30" s="5"/>
    </row>
    <row r="31" spans="2:14">
      <c r="B31" s="11">
        <v>29</v>
      </c>
      <c r="C31" s="5" t="s">
        <v>77</v>
      </c>
      <c r="D31" s="8" t="s">
        <v>561</v>
      </c>
      <c r="E31" s="70" t="s">
        <v>566</v>
      </c>
      <c r="F31" s="70" t="s">
        <v>488</v>
      </c>
      <c r="G31" s="12">
        <v>2</v>
      </c>
      <c r="H31" s="5" t="s">
        <v>469</v>
      </c>
    </row>
    <row r="32" spans="2:14">
      <c r="B32" s="11">
        <v>30</v>
      </c>
      <c r="C32" s="5" t="s">
        <v>215</v>
      </c>
      <c r="D32" s="8" t="s">
        <v>561</v>
      </c>
      <c r="E32" s="70" t="s">
        <v>442</v>
      </c>
      <c r="F32" s="70" t="s">
        <v>490</v>
      </c>
      <c r="G32" s="12">
        <v>3</v>
      </c>
      <c r="H32" s="5" t="s">
        <v>476</v>
      </c>
      <c r="I32" s="5" t="s">
        <v>214</v>
      </c>
      <c r="K32" s="5"/>
      <c r="N32" s="5"/>
    </row>
    <row r="33" spans="2:14">
      <c r="B33" s="11">
        <v>31</v>
      </c>
      <c r="C33" s="6" t="s">
        <v>237</v>
      </c>
      <c r="D33" s="8" t="s">
        <v>561</v>
      </c>
      <c r="E33" s="70" t="s">
        <v>408</v>
      </c>
      <c r="F33" s="70" t="s">
        <v>555</v>
      </c>
      <c r="G33" s="12">
        <v>2</v>
      </c>
      <c r="H33" s="5" t="s">
        <v>473</v>
      </c>
      <c r="I33" s="5"/>
      <c r="J33" s="5"/>
    </row>
    <row r="34" spans="2:14" s="44" customFormat="1">
      <c r="B34" s="85">
        <v>32</v>
      </c>
      <c r="C34" s="42" t="s">
        <v>96</v>
      </c>
      <c r="D34" s="41" t="s">
        <v>561</v>
      </c>
      <c r="E34" s="76" t="s">
        <v>568</v>
      </c>
      <c r="F34" s="76" t="s">
        <v>488</v>
      </c>
      <c r="G34" s="48">
        <v>3</v>
      </c>
      <c r="H34" s="42" t="s">
        <v>12</v>
      </c>
      <c r="I34" s="42"/>
      <c r="L34" s="42"/>
      <c r="N34" s="42"/>
    </row>
    <row r="35" spans="2:14" s="67" customFormat="1" ht="24" customHeight="1">
      <c r="B35" s="11">
        <v>33</v>
      </c>
      <c r="C35" s="6" t="s">
        <v>295</v>
      </c>
      <c r="D35" s="8" t="s">
        <v>562</v>
      </c>
      <c r="E35" s="70" t="s">
        <v>442</v>
      </c>
      <c r="F35" s="70" t="s">
        <v>490</v>
      </c>
      <c r="G35" s="12">
        <v>1</v>
      </c>
      <c r="H35" s="5" t="s">
        <v>2</v>
      </c>
      <c r="L35" s="65"/>
      <c r="N35" s="65"/>
    </row>
    <row r="36" spans="2:14">
      <c r="B36" s="11">
        <v>34</v>
      </c>
      <c r="C36" s="6" t="s">
        <v>296</v>
      </c>
      <c r="D36" s="8" t="s">
        <v>562</v>
      </c>
      <c r="E36" s="70" t="s">
        <v>570</v>
      </c>
      <c r="F36" s="70" t="s">
        <v>488</v>
      </c>
      <c r="G36" s="12">
        <v>1</v>
      </c>
      <c r="H36" s="5" t="s">
        <v>3</v>
      </c>
    </row>
    <row r="37" spans="2:14">
      <c r="B37" s="11">
        <v>35</v>
      </c>
      <c r="C37" s="5" t="s">
        <v>304</v>
      </c>
      <c r="D37" s="8" t="s">
        <v>562</v>
      </c>
      <c r="E37" s="70" t="s">
        <v>565</v>
      </c>
      <c r="F37" s="70" t="s">
        <v>490</v>
      </c>
      <c r="G37" s="12">
        <v>1</v>
      </c>
      <c r="H37" s="5" t="s">
        <v>13</v>
      </c>
    </row>
    <row r="38" spans="2:14">
      <c r="B38" s="11">
        <v>36</v>
      </c>
      <c r="C38" s="6" t="s">
        <v>308</v>
      </c>
      <c r="D38" s="8" t="s">
        <v>562</v>
      </c>
      <c r="E38" s="71" t="s">
        <v>442</v>
      </c>
      <c r="F38" s="70" t="s">
        <v>490</v>
      </c>
      <c r="G38" s="12">
        <v>1</v>
      </c>
      <c r="H38" s="5" t="s">
        <v>15</v>
      </c>
    </row>
    <row r="39" spans="2:14">
      <c r="B39" s="11">
        <v>37</v>
      </c>
      <c r="C39" s="5" t="s">
        <v>118</v>
      </c>
      <c r="D39" s="8" t="s">
        <v>562</v>
      </c>
      <c r="E39" s="70" t="s">
        <v>574</v>
      </c>
      <c r="F39" s="70" t="s">
        <v>488</v>
      </c>
      <c r="G39" s="12">
        <v>1</v>
      </c>
      <c r="H39" s="5" t="s">
        <v>21</v>
      </c>
    </row>
    <row r="40" spans="2:14">
      <c r="B40" s="11">
        <v>38</v>
      </c>
      <c r="C40" s="5" t="s">
        <v>28</v>
      </c>
      <c r="D40" s="8" t="s">
        <v>562</v>
      </c>
      <c r="E40" s="70" t="s">
        <v>442</v>
      </c>
      <c r="F40" s="70" t="s">
        <v>490</v>
      </c>
      <c r="G40" s="12">
        <v>1</v>
      </c>
      <c r="H40" s="5" t="s">
        <v>29</v>
      </c>
      <c r="L40" s="5"/>
    </row>
    <row r="41" spans="2:14">
      <c r="B41" s="11">
        <v>39</v>
      </c>
      <c r="C41" s="5" t="s">
        <v>523</v>
      </c>
      <c r="D41" s="8" t="s">
        <v>562</v>
      </c>
      <c r="E41" s="70" t="s">
        <v>442</v>
      </c>
      <c r="F41" s="70" t="s">
        <v>490</v>
      </c>
      <c r="G41" s="12">
        <v>1</v>
      </c>
      <c r="H41" s="5" t="s">
        <v>29</v>
      </c>
    </row>
    <row r="42" spans="2:14">
      <c r="B42" s="11">
        <v>40</v>
      </c>
      <c r="C42" s="5" t="s">
        <v>40</v>
      </c>
      <c r="D42" s="8" t="s">
        <v>562</v>
      </c>
      <c r="E42" s="70" t="s">
        <v>442</v>
      </c>
      <c r="F42" s="70" t="s">
        <v>490</v>
      </c>
      <c r="G42" s="12">
        <v>1</v>
      </c>
      <c r="H42" s="5" t="s">
        <v>41</v>
      </c>
      <c r="I42" s="5"/>
    </row>
    <row r="43" spans="2:14">
      <c r="B43" s="11">
        <v>41</v>
      </c>
      <c r="C43" s="6" t="s">
        <v>134</v>
      </c>
      <c r="D43" s="8" t="s">
        <v>562</v>
      </c>
      <c r="E43" s="70" t="s">
        <v>568</v>
      </c>
      <c r="F43" s="70" t="s">
        <v>488</v>
      </c>
      <c r="G43" s="12">
        <v>1</v>
      </c>
      <c r="H43" s="5" t="s">
        <v>141</v>
      </c>
    </row>
    <row r="44" spans="2:14">
      <c r="B44" s="11">
        <v>42</v>
      </c>
      <c r="C44" s="5" t="s">
        <v>54</v>
      </c>
      <c r="D44" s="8" t="s">
        <v>562</v>
      </c>
      <c r="E44" s="70" t="s">
        <v>442</v>
      </c>
      <c r="F44" s="70" t="s">
        <v>490</v>
      </c>
      <c r="G44" s="12">
        <v>1</v>
      </c>
      <c r="H44" s="5" t="s">
        <v>55</v>
      </c>
      <c r="I44" s="5"/>
    </row>
    <row r="45" spans="2:14">
      <c r="B45" s="11">
        <v>43</v>
      </c>
      <c r="C45" s="6" t="s">
        <v>167</v>
      </c>
      <c r="D45" s="8" t="s">
        <v>562</v>
      </c>
      <c r="E45" s="70" t="s">
        <v>576</v>
      </c>
      <c r="F45" s="70" t="s">
        <v>488</v>
      </c>
      <c r="G45" s="12">
        <v>1</v>
      </c>
      <c r="H45" s="5" t="s">
        <v>65</v>
      </c>
      <c r="K45" s="5"/>
      <c r="L45" s="5"/>
    </row>
    <row r="46" spans="2:14">
      <c r="B46" s="11">
        <v>44</v>
      </c>
      <c r="C46" s="5" t="s">
        <v>177</v>
      </c>
      <c r="D46" s="8" t="s">
        <v>562</v>
      </c>
      <c r="E46" s="70" t="s">
        <v>442</v>
      </c>
      <c r="F46" s="70" t="s">
        <v>490</v>
      </c>
      <c r="G46" s="12">
        <v>1</v>
      </c>
      <c r="H46" s="5" t="s">
        <v>13</v>
      </c>
    </row>
    <row r="47" spans="2:14">
      <c r="B47" s="11">
        <v>45</v>
      </c>
      <c r="C47" s="5" t="s">
        <v>482</v>
      </c>
      <c r="D47" s="8" t="s">
        <v>562</v>
      </c>
      <c r="E47" s="70" t="s">
        <v>565</v>
      </c>
      <c r="F47" s="70" t="s">
        <v>490</v>
      </c>
      <c r="G47" s="12">
        <v>1</v>
      </c>
      <c r="H47" s="5" t="s">
        <v>3</v>
      </c>
      <c r="K47" s="5"/>
    </row>
    <row r="48" spans="2:14">
      <c r="B48" s="11">
        <v>46</v>
      </c>
      <c r="C48" s="6" t="s">
        <v>374</v>
      </c>
      <c r="D48" s="8" t="s">
        <v>562</v>
      </c>
      <c r="E48" s="70" t="s">
        <v>442</v>
      </c>
      <c r="F48" s="70" t="s">
        <v>490</v>
      </c>
      <c r="G48" s="12">
        <v>1</v>
      </c>
      <c r="H48" s="5" t="s">
        <v>72</v>
      </c>
      <c r="I48" s="5"/>
    </row>
    <row r="49" spans="2:10">
      <c r="B49" s="11">
        <v>47</v>
      </c>
      <c r="C49" s="65" t="s">
        <v>81</v>
      </c>
      <c r="D49" s="64" t="s">
        <v>562</v>
      </c>
      <c r="E49" s="84" t="s">
        <v>441</v>
      </c>
      <c r="F49" s="84" t="s">
        <v>488</v>
      </c>
      <c r="G49" s="66">
        <v>1</v>
      </c>
      <c r="H49" s="65" t="s">
        <v>21</v>
      </c>
      <c r="J49" s="5"/>
    </row>
    <row r="50" spans="2:10">
      <c r="B50" s="11">
        <v>48</v>
      </c>
      <c r="C50" s="5" t="s">
        <v>217</v>
      </c>
      <c r="D50" s="8" t="s">
        <v>562</v>
      </c>
      <c r="E50" s="70" t="s">
        <v>442</v>
      </c>
      <c r="F50" s="70" t="s">
        <v>490</v>
      </c>
      <c r="G50" s="12">
        <v>4</v>
      </c>
      <c r="H50" s="5" t="s">
        <v>88</v>
      </c>
    </row>
    <row r="51" spans="2:10">
      <c r="B51" s="11">
        <v>49</v>
      </c>
      <c r="C51" s="5" t="s">
        <v>222</v>
      </c>
      <c r="D51" s="8" t="s">
        <v>562</v>
      </c>
      <c r="E51" s="70" t="s">
        <v>442</v>
      </c>
      <c r="F51" s="70" t="s">
        <v>490</v>
      </c>
      <c r="G51" s="12">
        <v>1</v>
      </c>
      <c r="H51" s="5" t="s">
        <v>29</v>
      </c>
    </row>
    <row r="52" spans="2:10">
      <c r="B52" s="11">
        <v>50</v>
      </c>
      <c r="C52" s="5" t="s">
        <v>449</v>
      </c>
      <c r="D52" s="8" t="s">
        <v>562</v>
      </c>
      <c r="E52" s="70" t="s">
        <v>571</v>
      </c>
      <c r="F52" s="70" t="s">
        <v>490</v>
      </c>
      <c r="G52" s="12">
        <v>1</v>
      </c>
      <c r="H52" s="5" t="s">
        <v>15</v>
      </c>
      <c r="J52" s="5"/>
    </row>
    <row r="53" spans="2:10">
      <c r="B53" s="11">
        <v>51</v>
      </c>
      <c r="C53" s="6" t="s">
        <v>95</v>
      </c>
      <c r="D53" s="8" t="s">
        <v>562</v>
      </c>
      <c r="E53" s="70" t="s">
        <v>504</v>
      </c>
      <c r="F53" s="70" t="s">
        <v>498</v>
      </c>
      <c r="G53" s="12">
        <v>1</v>
      </c>
      <c r="H53" s="5" t="s">
        <v>65</v>
      </c>
    </row>
    <row r="54" spans="2:10">
      <c r="B54" s="11">
        <v>52</v>
      </c>
      <c r="C54" s="5" t="s">
        <v>283</v>
      </c>
      <c r="D54" s="8" t="s">
        <v>562</v>
      </c>
      <c r="E54" s="70" t="s">
        <v>434</v>
      </c>
      <c r="F54" s="70" t="s">
        <v>488</v>
      </c>
      <c r="G54" s="12">
        <v>1</v>
      </c>
      <c r="H54" s="5" t="s">
        <v>2</v>
      </c>
    </row>
    <row r="55" spans="2:10">
      <c r="B55" s="11">
        <v>53</v>
      </c>
      <c r="C55" s="6" t="s">
        <v>197</v>
      </c>
      <c r="D55" s="8" t="s">
        <v>562</v>
      </c>
      <c r="E55" s="70" t="s">
        <v>442</v>
      </c>
      <c r="F55" s="70" t="s">
        <v>490</v>
      </c>
      <c r="G55" s="12">
        <v>1</v>
      </c>
      <c r="H55" s="5" t="s">
        <v>41</v>
      </c>
    </row>
    <row r="56" spans="2:10">
      <c r="B56" s="11">
        <v>54</v>
      </c>
      <c r="C56" s="6" t="s">
        <v>242</v>
      </c>
      <c r="D56" s="8" t="s">
        <v>562</v>
      </c>
      <c r="E56" s="70" t="s">
        <v>442</v>
      </c>
      <c r="F56" s="70" t="s">
        <v>488</v>
      </c>
      <c r="G56" s="12">
        <v>1</v>
      </c>
      <c r="H56" s="5" t="s">
        <v>98</v>
      </c>
      <c r="I56" s="5"/>
    </row>
    <row r="57" spans="2:10">
      <c r="B57" s="11">
        <v>55</v>
      </c>
      <c r="C57" s="7" t="s">
        <v>245</v>
      </c>
      <c r="D57" s="8" t="s">
        <v>562</v>
      </c>
      <c r="E57" s="70" t="s">
        <v>575</v>
      </c>
      <c r="F57" s="70" t="s">
        <v>485</v>
      </c>
      <c r="G57" s="12">
        <v>1</v>
      </c>
      <c r="H57" s="5" t="s">
        <v>60</v>
      </c>
      <c r="I57" s="5"/>
      <c r="J57" s="5"/>
    </row>
    <row r="58" spans="2:10">
      <c r="B58" s="11">
        <v>56</v>
      </c>
      <c r="C58" s="5" t="s">
        <v>100</v>
      </c>
      <c r="D58" s="8" t="s">
        <v>562</v>
      </c>
      <c r="E58" s="70" t="s">
        <v>572</v>
      </c>
      <c r="F58" s="70" t="s">
        <v>555</v>
      </c>
      <c r="G58" s="12">
        <v>1</v>
      </c>
      <c r="H58" s="5" t="s">
        <v>98</v>
      </c>
      <c r="I58" s="5"/>
    </row>
  </sheetData>
  <sortState ref="C35:H58">
    <sortCondition ref="C35:C58"/>
  </sortState>
  <mergeCells count="4">
    <mergeCell ref="F1:F2"/>
    <mergeCell ref="E1:E2"/>
    <mergeCell ref="D1:D2"/>
    <mergeCell ref="G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nº cargos por grupo y generació</vt:lpstr>
      <vt:lpstr>cargos 1711-1837</vt:lpstr>
      <vt:lpstr>esposas</vt:lpstr>
      <vt:lpstr>corregidores</vt:lpstr>
      <vt:lpstr>alcaldes</vt:lpstr>
      <vt:lpstr>secretarios</vt:lpstr>
      <vt:lpstr>regidores principales</vt:lpstr>
      <vt:lpstr>regidores segundones</vt:lpstr>
      <vt:lpstr>diputados</vt:lpstr>
      <vt:lpstr>procuradores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vista</cp:lastModifiedBy>
  <cp:lastPrinted>2010-09-28T17:35:59Z</cp:lastPrinted>
  <dcterms:created xsi:type="dcterms:W3CDTF">1999-12-24T15:57:34Z</dcterms:created>
  <dcterms:modified xsi:type="dcterms:W3CDTF">2018-09-12T20:13:04Z</dcterms:modified>
</cp:coreProperties>
</file>