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970" windowHeight="6990" tabRatio="768"/>
  </bookViews>
  <sheets>
    <sheet name="CATASTRO DE 1819 HUERTA" sheetId="1" r:id="rId1"/>
    <sheet name="HUERTOS" sheetId="6" r:id="rId2"/>
    <sheet name="GANADO" sheetId="5" r:id="rId3"/>
    <sheet name="(MC) DEL CATASTRO REAL" sheetId="8" r:id="rId4"/>
    <sheet name="(MC) DEL CATASTRO GLOBAL" sheetId="7" r:id="rId5"/>
  </sheets>
  <definedNames>
    <definedName name="Imprimir_títulos_IM" localSheetId="0">'CATASTRO DE 1819 HUERTA'!$1:$2</definedName>
    <definedName name="_xlnm.Print_Titles" localSheetId="0">'CATASTRO DE 1819 HUERTA'!$1:$2</definedName>
  </definedNames>
  <calcPr calcId="125725"/>
</workbook>
</file>

<file path=xl/calcChain.xml><?xml version="1.0" encoding="utf-8"?>
<calcChain xmlns="http://schemas.openxmlformats.org/spreadsheetml/2006/main">
  <c r="G25" i="5"/>
  <c r="E25"/>
  <c r="G24"/>
  <c r="E24"/>
  <c r="G23"/>
  <c r="E23"/>
  <c r="G22"/>
  <c r="E22"/>
  <c r="G21"/>
  <c r="E21"/>
  <c r="G20"/>
  <c r="E20"/>
  <c r="AD1025" i="1" l="1"/>
  <c r="AE1025"/>
  <c r="AF1025"/>
  <c r="AG1025"/>
  <c r="AH1025"/>
  <c r="AI1025"/>
</calcChain>
</file>

<file path=xl/sharedStrings.xml><?xml version="1.0" encoding="utf-8"?>
<sst xmlns="http://schemas.openxmlformats.org/spreadsheetml/2006/main" count="2077" uniqueCount="1237">
  <si>
    <t>ABAD MILLANES ANTONIO</t>
  </si>
  <si>
    <t>ARRIERO</t>
  </si>
  <si>
    <t>ABAD VDA. DE ANTONIO</t>
  </si>
  <si>
    <t>JORNALERO</t>
  </si>
  <si>
    <t>ABADIA MANUEL</t>
  </si>
  <si>
    <t>GANADERO</t>
  </si>
  <si>
    <t>ACHON BAUTISTA</t>
  </si>
  <si>
    <t>CUBERO</t>
  </si>
  <si>
    <t>ACHON DOLCED FRANCISCO</t>
  </si>
  <si>
    <t>CARPINTERO</t>
  </si>
  <si>
    <t>ACHON GALLINAT FRANCISCO</t>
  </si>
  <si>
    <t>ACHON GALLINAT JOSE</t>
  </si>
  <si>
    <t>POBRE</t>
  </si>
  <si>
    <t>ACHON GALLINAT PLACETA JOSE</t>
  </si>
  <si>
    <t>ALPARGATERO</t>
  </si>
  <si>
    <t>ACHON JOAQUIN</t>
  </si>
  <si>
    <t>LABRADOR</t>
  </si>
  <si>
    <t>ACHON MARIANO</t>
  </si>
  <si>
    <t>ACHON MARTINEZ ANTONIO</t>
  </si>
  <si>
    <t>ACHON MARTINEZ JOSE</t>
  </si>
  <si>
    <t>ACHON ROCA ANTONIO</t>
  </si>
  <si>
    <t>ACHON ROMUALDA</t>
  </si>
  <si>
    <t>AGUILAR DOMINGO 2</t>
  </si>
  <si>
    <t>AGUILAR DOMINGO</t>
  </si>
  <si>
    <t>AGUILAR VDA. DE ANTONIO</t>
  </si>
  <si>
    <t>AGUILAR VDA. DE MIGUEL</t>
  </si>
  <si>
    <t>AGUSTIN JUANOS FRANCISCO</t>
  </si>
  <si>
    <t>AGUSTIN MARTINEZ FRANCISCO</t>
  </si>
  <si>
    <t>AGUSTIN SOROLLA JOSE</t>
  </si>
  <si>
    <t>ALBA ANTONIO</t>
  </si>
  <si>
    <t>COLMENAR</t>
  </si>
  <si>
    <t>ALBI VDA. DE JOSE</t>
  </si>
  <si>
    <t>ALBIOL COSME</t>
  </si>
  <si>
    <t>ALCAYNE ACHON VDA. DE JOSE</t>
  </si>
  <si>
    <t xml:space="preserve">ALCAYNE BAUTISTA </t>
  </si>
  <si>
    <t>ALCAYNE JOAQUIN</t>
  </si>
  <si>
    <t>ALCAYNE VDA. DE FRANCISCO</t>
  </si>
  <si>
    <t>ALIPUZ JOSE</t>
  </si>
  <si>
    <t>ANGLES CALIXTO</t>
  </si>
  <si>
    <t>ZAPATERO</t>
  </si>
  <si>
    <t>ANGLES CARLOS</t>
  </si>
  <si>
    <t>ARBONES FIDEL</t>
  </si>
  <si>
    <t>ARELLANO ACHON JOSE</t>
  </si>
  <si>
    <t>ARELLANO BADIA MANUEL</t>
  </si>
  <si>
    <t>COMERCIO</t>
  </si>
  <si>
    <t>ARELLANO BAQUER ANTONIO</t>
  </si>
  <si>
    <t>ARELLANO CABRERA MARIANO</t>
  </si>
  <si>
    <t>ARELLANO CASAS DOMINGO</t>
  </si>
  <si>
    <t>ARELLANO CASAS MANUEL</t>
  </si>
  <si>
    <t>ARELLANO COLEA MANUEL</t>
  </si>
  <si>
    <t>TEJERO</t>
  </si>
  <si>
    <t>ARELLANO FELIPE</t>
  </si>
  <si>
    <t>ARELLANO CASAS MIGUEL</t>
  </si>
  <si>
    <t>ARELLANO SALDUGUES MARIANO</t>
  </si>
  <si>
    <t>ARELLANO VDA. DE PEDRO JUAN</t>
  </si>
  <si>
    <t>ALFARERO</t>
  </si>
  <si>
    <t>ARIBAU AGUSTINA</t>
  </si>
  <si>
    <t>VDA. DE LABRADOR</t>
  </si>
  <si>
    <t>ARIBAU JOSE</t>
  </si>
  <si>
    <t>ARQUER BALLESTER DON DOMINGO</t>
  </si>
  <si>
    <t>INF/LABRADOR</t>
  </si>
  <si>
    <t>ARQUER DE LA TORRE DON DOMINGO</t>
  </si>
  <si>
    <t>ASIN JOAQUIN</t>
  </si>
  <si>
    <t>AYMERICH DON MIGUEL</t>
  </si>
  <si>
    <t>AZNAR JOSE</t>
  </si>
  <si>
    <t>AZNAR SIMON</t>
  </si>
  <si>
    <t>ESCRIBANO</t>
  </si>
  <si>
    <t>BADIA BERGES JOAQUIN</t>
  </si>
  <si>
    <t>BADIA CABRERA JOAQUIN</t>
  </si>
  <si>
    <t>BADIA CABRERA VDA. DE ANTONIO</t>
  </si>
  <si>
    <t>BADIA CAMI JOAQUIN</t>
  </si>
  <si>
    <t>BADIA CRISTOBAL</t>
  </si>
  <si>
    <t>BADIA JIMENEZ VDA. DE JOAQUIN</t>
  </si>
  <si>
    <t>BADIA JOAQUIN</t>
  </si>
  <si>
    <t>BADIA MATEO</t>
  </si>
  <si>
    <t>HORTELANO</t>
  </si>
  <si>
    <t>BADIA PABLO</t>
  </si>
  <si>
    <t>HERRERO</t>
  </si>
  <si>
    <t>BADIA PORTOLES JOSE</t>
  </si>
  <si>
    <t>BAQUER JAIME</t>
  </si>
  <si>
    <t>BAQUER LORENZO</t>
  </si>
  <si>
    <t>BAQUER MARIA ANTONIA</t>
  </si>
  <si>
    <t>BAQUER ROYES ANTONIO</t>
  </si>
  <si>
    <t>BAQUER VDA. DE MIGUEL</t>
  </si>
  <si>
    <t>BAQUER VDA.DE MIGUEL</t>
  </si>
  <si>
    <t>BAQUER VDA. DE PEDRO</t>
  </si>
  <si>
    <t>BARADA VDA. DE JOAQUIN</t>
  </si>
  <si>
    <t>BARANA CABRERA MARIANO</t>
  </si>
  <si>
    <t>BARANA CRISTOBAL</t>
  </si>
  <si>
    <t>BARANA JOSE</t>
  </si>
  <si>
    <t>BARBER FRANCISCO</t>
  </si>
  <si>
    <t>BARRAFON ALEGRE ANTONIO</t>
  </si>
  <si>
    <t>BARRAFON BLAS</t>
  </si>
  <si>
    <t>BARRAFON BUISAN ANTONIO</t>
  </si>
  <si>
    <t>JORNALERO POBRE</t>
  </si>
  <si>
    <t>BARRAFON CALVO MIGUEL</t>
  </si>
  <si>
    <t>BARRAFON CANTE ANTONIO</t>
  </si>
  <si>
    <t>BARRAFON CANTE FRANCISCO</t>
  </si>
  <si>
    <t>BARRAFON DON DOMINGO MARIA</t>
  </si>
  <si>
    <t>INF/ABOGADO</t>
  </si>
  <si>
    <t>BARRAFON ESTEVE ANTONIO</t>
  </si>
  <si>
    <t>BARRAFON FRANCISCO MENOR</t>
  </si>
  <si>
    <t>BARRAFON GALICIA ANTONIO</t>
  </si>
  <si>
    <t>BARRAFON GALICIA ROQUE</t>
  </si>
  <si>
    <t>BARRAFON LABRADOR NICOLAS</t>
  </si>
  <si>
    <t>BARRAFON LUIS</t>
  </si>
  <si>
    <t>BARRAFON MIGUEL</t>
  </si>
  <si>
    <t>PANADERO</t>
  </si>
  <si>
    <t>BARRAFON NAVARRO FRANCISCO</t>
  </si>
  <si>
    <t>BARRAFON NAVARRO JOSE</t>
  </si>
  <si>
    <t>BARRAFON PEDRO</t>
  </si>
  <si>
    <t>BARRAFON PORTA FRANCISCO</t>
  </si>
  <si>
    <t>BARRAFON VDA. DE PEDRO</t>
  </si>
  <si>
    <t>BAULAS PEDRO</t>
  </si>
  <si>
    <t>BEAN JOAQUIN</t>
  </si>
  <si>
    <t>BEAN JOAQUIN MENOR</t>
  </si>
  <si>
    <t>BEAN OLIVER MARIANO</t>
  </si>
  <si>
    <t>BELTRAN MANUEL</t>
  </si>
  <si>
    <t>BELTRAN MIGUEL</t>
  </si>
  <si>
    <t>BERENGUER FERNANDO</t>
  </si>
  <si>
    <t>BERGES CASAS ANTONIO</t>
  </si>
  <si>
    <t>BERGES CRUELLAS LORENZO</t>
  </si>
  <si>
    <t>BERGES FRANSOY MARIANO</t>
  </si>
  <si>
    <t>BERGES SEBASTIAN</t>
  </si>
  <si>
    <t>BESTREGUI VDA. DE ANTONIO</t>
  </si>
  <si>
    <t>BONET FRANCISCO</t>
  </si>
  <si>
    <t>BORBON JOSE</t>
  </si>
  <si>
    <t>BORRAS VDA. DE JOSE</t>
  </si>
  <si>
    <t>BOSQUET JOAQUIN</t>
  </si>
  <si>
    <t>BRASE? VICENTE</t>
  </si>
  <si>
    <t>BUISAN ANTONIO</t>
  </si>
  <si>
    <t>BUISAN DOMINGO</t>
  </si>
  <si>
    <t>BUISAN PEDRO</t>
  </si>
  <si>
    <t>BUISAN VDA. DE VICENTE</t>
  </si>
  <si>
    <t>BUISENC VENTURA</t>
  </si>
  <si>
    <t>BULLIC TOMAS</t>
  </si>
  <si>
    <t>BULLIC VDA. DE MANUEL</t>
  </si>
  <si>
    <t>BUSON SATORRES SERAFIN</t>
  </si>
  <si>
    <t>BUSON SERAFIN</t>
  </si>
  <si>
    <t>CABOS ARRIBA RAMON</t>
  </si>
  <si>
    <t>TEJEDOR</t>
  </si>
  <si>
    <t>CABOS COQUIS ANTONIO</t>
  </si>
  <si>
    <t>HORNERO</t>
  </si>
  <si>
    <t>CABOS JOAQUIN</t>
  </si>
  <si>
    <t>CABOS MARIANO</t>
  </si>
  <si>
    <t>CABOS RODES JOAQUIN</t>
  </si>
  <si>
    <t>CABOS RODES RAMON</t>
  </si>
  <si>
    <t>CABOS TOMAS</t>
  </si>
  <si>
    <t>CABRERA AGUSTIN ANTONIO</t>
  </si>
  <si>
    <t>CABRERA BAQUER VDA. DE JOAQUIN</t>
  </si>
  <si>
    <t>CABRERA DON MEDARDO</t>
  </si>
  <si>
    <t>CABRERA JOAQUIN</t>
  </si>
  <si>
    <t>CABRERA SALDUGUES ANTONIO</t>
  </si>
  <si>
    <t>CABRERA VALLES DOMINGO</t>
  </si>
  <si>
    <t>CABRERA VALLES FELIPE</t>
  </si>
  <si>
    <t>CALAVERA CRISTOBAL</t>
  </si>
  <si>
    <t>CALAVERA DOMINGO</t>
  </si>
  <si>
    <t>CALAVERA FLORENZA ANTONIO</t>
  </si>
  <si>
    <t>CALAVERA FLORENZA FRANCISCO</t>
  </si>
  <si>
    <t>CALAVERA FRAUCA JOAQUIN</t>
  </si>
  <si>
    <t>CALAVERA TES JOSE</t>
  </si>
  <si>
    <t>CALAVERA VDA. DE SALVADOR</t>
  </si>
  <si>
    <t>CALDERO JOSE</t>
  </si>
  <si>
    <t>CAMBREDON GASPAR</t>
  </si>
  <si>
    <t>CAMI FELIX</t>
  </si>
  <si>
    <t>CAMI FRANCISCO</t>
  </si>
  <si>
    <t>CAMI SARTOLO JOAQUIN</t>
  </si>
  <si>
    <t>CAMPOS MARIANO</t>
  </si>
  <si>
    <t>CANALES BERNARDO</t>
  </si>
  <si>
    <t>GANAD/COMERCIO</t>
  </si>
  <si>
    <t>CANALES JOSE</t>
  </si>
  <si>
    <t>CANALES NICOLAS</t>
  </si>
  <si>
    <t>CANALES RAMON</t>
  </si>
  <si>
    <t>COMERC/ARRIERO</t>
  </si>
  <si>
    <t>CANTARELO ANTONIO MENOR</t>
  </si>
  <si>
    <t>CANTARELO MARIANO</t>
  </si>
  <si>
    <t>CANTARELO REMIGIO</t>
  </si>
  <si>
    <t>CANTE VDA. DE FRANCISCO</t>
  </si>
  <si>
    <t>CAPABLO ANTONIO</t>
  </si>
  <si>
    <t>CARMONA DOMINGO</t>
  </si>
  <si>
    <t>CARMONA LORENZO</t>
  </si>
  <si>
    <t>CASANOVA JOAQUIN</t>
  </si>
  <si>
    <t>CASANOVA JULIAN</t>
  </si>
  <si>
    <t>CASANOVA JULIO</t>
  </si>
  <si>
    <t>CASANOVA MARIANO</t>
  </si>
  <si>
    <t>CASANOVA MARIANO MAYOR</t>
  </si>
  <si>
    <t>CASANOVA ANTONIO</t>
  </si>
  <si>
    <t>CASANOVA PEDRO</t>
  </si>
  <si>
    <t>CASAS CABRERA GUILLERMO</t>
  </si>
  <si>
    <t>CASAS CASAS ANTONIO</t>
  </si>
  <si>
    <t>CASAS CRISTOBAL</t>
  </si>
  <si>
    <t>CASAS DOMINGO MENOR</t>
  </si>
  <si>
    <t>CASAS JOAQUIN</t>
  </si>
  <si>
    <t>CASAS JOSE</t>
  </si>
  <si>
    <t>CASAS LARROYA DOMINGO</t>
  </si>
  <si>
    <t>CASAS MARTI DOMINGO</t>
  </si>
  <si>
    <t>CASAS MARTI FRANCISCO</t>
  </si>
  <si>
    <t>CASAS PABLO</t>
  </si>
  <si>
    <t>CASAS VDA. DE JOSE</t>
  </si>
  <si>
    <t>CASBAS PEDRO</t>
  </si>
  <si>
    <t>CASBAS VDA. DE JOSE</t>
  </si>
  <si>
    <t>CASTEL COLENT ANTONIO</t>
  </si>
  <si>
    <t>CASTEL JOSE</t>
  </si>
  <si>
    <t>CASTELAR IBARZ JOAQUIN</t>
  </si>
  <si>
    <t>CIRUJANO</t>
  </si>
  <si>
    <t>CASTELLO CRISTOBAL</t>
  </si>
  <si>
    <t>CASTELLO PUEYO JOSE</t>
  </si>
  <si>
    <t>CASTILLO FRANCISCO</t>
  </si>
  <si>
    <t>CASTILLO JOSE</t>
  </si>
  <si>
    <t>CASTILLO MIGUEL</t>
  </si>
  <si>
    <t>CEQUIEL JOSE</t>
  </si>
  <si>
    <t>CEREZUELA ALEJANDRO</t>
  </si>
  <si>
    <t>CEREZUELA DON JUAN ANTONIO</t>
  </si>
  <si>
    <t>ABOGADO/COMERCIO</t>
  </si>
  <si>
    <t>CEREZUELA FRANCISCO</t>
  </si>
  <si>
    <t>CEREZUELA SALVADOR</t>
  </si>
  <si>
    <t>CEREZUELA VDA. DE DOMINGO</t>
  </si>
  <si>
    <t>CEREZUELA VDA. DE JOAQUIN</t>
  </si>
  <si>
    <t>CHINIQUE BERNARDO</t>
  </si>
  <si>
    <t>CHINIQUE GABRIEL</t>
  </si>
  <si>
    <t>CHINIQUE JOSE</t>
  </si>
  <si>
    <t>CHORNET JOSE</t>
  </si>
  <si>
    <t>CLAMADIOS DOMINGO</t>
  </si>
  <si>
    <t>CLARAMUNT MARIANO</t>
  </si>
  <si>
    <t>CLARAMUNT MARTIN</t>
  </si>
  <si>
    <t>CLARAMUNT ROMUALDO</t>
  </si>
  <si>
    <t>SOMBRERERO</t>
  </si>
  <si>
    <t>CODINA ANTONIO</t>
  </si>
  <si>
    <t>COLEA ROQUE</t>
  </si>
  <si>
    <t>COLEA RUIZ JOSE</t>
  </si>
  <si>
    <t>COLEA VDA. DE ILDEFONSO</t>
  </si>
  <si>
    <t>COLENT MARIANO</t>
  </si>
  <si>
    <t>CONSUL ANTONIO</t>
  </si>
  <si>
    <t>CONSUL JOSE</t>
  </si>
  <si>
    <t>CORBELLA FELIPE</t>
  </si>
  <si>
    <t>MENORES</t>
  </si>
  <si>
    <t>CORBELLA SARRAU JOSE</t>
  </si>
  <si>
    <t>CORTI BADIA GUILLERMO</t>
  </si>
  <si>
    <t>CORTI CRUELLAS GUILLERMO</t>
  </si>
  <si>
    <t>CORTI FRANCISCO</t>
  </si>
  <si>
    <t>COSTA ISIDRO</t>
  </si>
  <si>
    <t>COSTA JOAQUIN MAYOR</t>
  </si>
  <si>
    <t>COSTA JOAQUIN MENOR</t>
  </si>
  <si>
    <t>COSTA MATIAS</t>
  </si>
  <si>
    <t>COSTA VDA. DE JOSE</t>
  </si>
  <si>
    <t>CRUELLAS ARQUER JOSE</t>
  </si>
  <si>
    <t>CRUELLAS BADIA ANTONIO</t>
  </si>
  <si>
    <t>CRUELLAS BLAS</t>
  </si>
  <si>
    <t>CRUELLAS LORENZO</t>
  </si>
  <si>
    <t>CRUELLAS MONTULL ANTONIO</t>
  </si>
  <si>
    <t>CRUELLAS NAVARRO JOSE</t>
  </si>
  <si>
    <t>CRUELLAS SEVERO</t>
  </si>
  <si>
    <t>CRUELLAS VDA. DE JOAQUIN</t>
  </si>
  <si>
    <t>DE DIOS ANTONIO</t>
  </si>
  <si>
    <t>DE DIOS DOMINGO</t>
  </si>
  <si>
    <t>DE DIOS FRANCISCO</t>
  </si>
  <si>
    <t>DE DIOS JOAQUIN</t>
  </si>
  <si>
    <t>DE DIOS JOSE</t>
  </si>
  <si>
    <t>DE DIOS MARIANO</t>
  </si>
  <si>
    <t>DE DIOS RAIMUNDO</t>
  </si>
  <si>
    <t>DE DIOS URSULA</t>
  </si>
  <si>
    <t>DEL RIO BLAS</t>
  </si>
  <si>
    <t>DEL RIO JOSE</t>
  </si>
  <si>
    <t>DOYA JOSE</t>
  </si>
  <si>
    <t>ERAS JOAQUIN</t>
  </si>
  <si>
    <t>ERAS JOSE</t>
  </si>
  <si>
    <t>ESCANDIL ANTONIO</t>
  </si>
  <si>
    <t>ESCANDIL JOAQUIN</t>
  </si>
  <si>
    <t>ESCANDIL CANALES MIGUEL</t>
  </si>
  <si>
    <t>ESPAΘOL MIGUEL</t>
  </si>
  <si>
    <t>TURRONERO</t>
  </si>
  <si>
    <t>ESPAΘOL VDA. DE MIGUEL</t>
  </si>
  <si>
    <t>ESPITIA MEDARDO</t>
  </si>
  <si>
    <t>ESPITIA SALVADOR MENOR</t>
  </si>
  <si>
    <t>ESPITIA VALLES JOSE</t>
  </si>
  <si>
    <t>ESPITIA VALLES SALVADOR</t>
  </si>
  <si>
    <t>ESTEBAN VDA. DE MARIANO</t>
  </si>
  <si>
    <t>ESTEVE JAIME</t>
  </si>
  <si>
    <t>ESTEVE JOSE</t>
  </si>
  <si>
    <t>ESTRAU BERNARDO</t>
  </si>
  <si>
    <t>CLARINERO</t>
  </si>
  <si>
    <t>ESTRAU VDA. DE MARIANO</t>
  </si>
  <si>
    <t>FAURE JOAQUIN</t>
  </si>
  <si>
    <t>FAYED VDA. DE JOAQUIN</t>
  </si>
  <si>
    <t>FAYET MARIANO</t>
  </si>
  <si>
    <t>FELIP JOSE</t>
  </si>
  <si>
    <t>FELIP SANJUAN MARIANO</t>
  </si>
  <si>
    <t>FELIP SANJUAN TOMAS</t>
  </si>
  <si>
    <t>FERNANDEZ CAMPMANY DON JOAQUIN</t>
  </si>
  <si>
    <t>FERRAGUT HEREDEROS DE JOSE</t>
  </si>
  <si>
    <t>FERRER ANTONIO</t>
  </si>
  <si>
    <t>FERRER FELECIN FRANCISCO</t>
  </si>
  <si>
    <t>FERRER FRANCISCO</t>
  </si>
  <si>
    <t>FERRER GARCIA FRANCISCO</t>
  </si>
  <si>
    <t>FERRER GARCIA MIGUEL</t>
  </si>
  <si>
    <t>FERRER JOSE</t>
  </si>
  <si>
    <t>FERRER VDA. DE MARTIN</t>
  </si>
  <si>
    <t>FITZGERAL HEREDEROS</t>
  </si>
  <si>
    <t>FLORDELIS LORENZO</t>
  </si>
  <si>
    <t>FLORENZA CANTARELO ANTONIO</t>
  </si>
  <si>
    <t>FLORENZA JUAN ANTONIO</t>
  </si>
  <si>
    <t>FLORENZA LORENZO</t>
  </si>
  <si>
    <t>FLORENZA MARIANO</t>
  </si>
  <si>
    <t>MESONERO</t>
  </si>
  <si>
    <t>FLORENZA ROCA JOAQUIN</t>
  </si>
  <si>
    <t>FLORENZA SALVADOR</t>
  </si>
  <si>
    <t>FLORENZA SAMAR VDA. DE DOMINGO</t>
  </si>
  <si>
    <t>FLORENZA VDA. DE JOAQUIN</t>
  </si>
  <si>
    <t>FOLC JAIME</t>
  </si>
  <si>
    <t>FORADADA DR. DON GUILLERMO</t>
  </si>
  <si>
    <t>FORADADA GUALLART FRANCISCO</t>
  </si>
  <si>
    <t>FORADADA LORENZO</t>
  </si>
  <si>
    <t>FORADADA SANTARROMAN FRANCISCO</t>
  </si>
  <si>
    <t xml:space="preserve">  LABRADOR</t>
  </si>
  <si>
    <t>FORT ANTONIO</t>
  </si>
  <si>
    <t>FORT JOAQUIN</t>
  </si>
  <si>
    <t>FRANSOY MIGUEL</t>
  </si>
  <si>
    <t>COMERC/ALPARGATERO</t>
  </si>
  <si>
    <t>FRAUCA JOSE</t>
  </si>
  <si>
    <t>JORNAL</t>
  </si>
  <si>
    <t>GALICIA CATALAN DON SIMON</t>
  </si>
  <si>
    <t>GALICIA CATALAN JOSE</t>
  </si>
  <si>
    <t>ESCRIBIENTE</t>
  </si>
  <si>
    <t>GALICIA JUAN ANTONIO</t>
  </si>
  <si>
    <t>GALICIA LABRADOR JOAQUIN</t>
  </si>
  <si>
    <t>GALICIA MAZAS MARIANO</t>
  </si>
  <si>
    <t>GALICIA SALINAS JOAQUIN</t>
  </si>
  <si>
    <t>GALICIA SANTAROMAN JOAQUIN</t>
  </si>
  <si>
    <t>GALICIA VDA. DE ANTONIO</t>
  </si>
  <si>
    <t>GALICIA VDA. DE GASPAR</t>
  </si>
  <si>
    <t>GALLINAT ESCANDIL ANTONIO</t>
  </si>
  <si>
    <t>GALLINAT GARCIA JOSE</t>
  </si>
  <si>
    <t>GALLINAD ROYO JOAQUIN</t>
  </si>
  <si>
    <t>GALLINAD JOVER VDA. DE FCO.</t>
  </si>
  <si>
    <t>GALLINAT LUIS</t>
  </si>
  <si>
    <t>GALLINAT MARIANO</t>
  </si>
  <si>
    <t>GALLINAT MASOD VDA.DE FCO</t>
  </si>
  <si>
    <t>GALLINAT MATEO FRANCISCO</t>
  </si>
  <si>
    <t>GALLINAT PUEYO ANTONIO</t>
  </si>
  <si>
    <t>GALLINAT PUEYO JOSE</t>
  </si>
  <si>
    <t>GALLINAT ROYO JOSE</t>
  </si>
  <si>
    <t>GALLINAT ROYO VDA. DE JOAQUIN</t>
  </si>
  <si>
    <t>GALLINAT SENEN</t>
  </si>
  <si>
    <t>GALLINAT VDA. DE FRANCISCO</t>
  </si>
  <si>
    <t>GALLINAT VDA. DE RAMON</t>
  </si>
  <si>
    <t>GARCIA SEGALO ANTONIO</t>
  </si>
  <si>
    <t>GARCIA JOSE</t>
  </si>
  <si>
    <t>GARCIA SEGALO FRANCISCO</t>
  </si>
  <si>
    <t>GARCIA VDA. DE ANTONIO</t>
  </si>
  <si>
    <t>GARGALLO JIMENEZ ANTONIO</t>
  </si>
  <si>
    <t>GARGALLO JOAQUIN</t>
  </si>
  <si>
    <t>GILARDEO VDA. DE JUAN</t>
  </si>
  <si>
    <t xml:space="preserve">  PROPIETARIO</t>
  </si>
  <si>
    <t>GOMEZ ANTONIO</t>
  </si>
  <si>
    <t>GOMEZ BLAS</t>
  </si>
  <si>
    <t>GOMEZ FRANCISCO</t>
  </si>
  <si>
    <t>GOMEZ JOAQUIN</t>
  </si>
  <si>
    <t>GOMEZ JOSE</t>
  </si>
  <si>
    <t>GOMEZ MARIANO</t>
  </si>
  <si>
    <t>GOMEZ MONTEL JOAQUIN</t>
  </si>
  <si>
    <t>GOMEZ RIOS VDA. DE ANTONIO</t>
  </si>
  <si>
    <t>GOMEZ VALERO</t>
  </si>
  <si>
    <t>GRAU JOAQUIN</t>
  </si>
  <si>
    <t>GRUAS ANTONIO</t>
  </si>
  <si>
    <t>BOTICARIO</t>
  </si>
  <si>
    <t>GUALLART ANTONIO</t>
  </si>
  <si>
    <t>GUILLEN VICENTE</t>
  </si>
  <si>
    <t>PASTOR</t>
  </si>
  <si>
    <t>GUIRAL HEREDEROS DE MANUEL</t>
  </si>
  <si>
    <t>GUIRAL JOAQUIN</t>
  </si>
  <si>
    <t>GUIRAL MONTULL SALVADOR</t>
  </si>
  <si>
    <t>IBARZ CABRERA JOSE</t>
  </si>
  <si>
    <t>IBARZ CABRERA SALVADOR</t>
  </si>
  <si>
    <t>IBARZ CABRERA VDA. DE FCO.</t>
  </si>
  <si>
    <t>IBARZ CANTARELO JOAQUIN</t>
  </si>
  <si>
    <t>IBARZ CASTILLO JOAQUIN</t>
  </si>
  <si>
    <t>COMERCIANTE</t>
  </si>
  <si>
    <t>IBARZ CATALAN JOAQUIN</t>
  </si>
  <si>
    <t>IBARZ FORT JOAQUIN</t>
  </si>
  <si>
    <t>IBARZ SATORRES FRANCISCO</t>
  </si>
  <si>
    <t>INSA JOAQUIN</t>
  </si>
  <si>
    <t>SASTRE</t>
  </si>
  <si>
    <t>ISUNT JOSE</t>
  </si>
  <si>
    <t>ISACH VILLANOVA DON JOAQUIN</t>
  </si>
  <si>
    <t>INF/COMERCIANTE</t>
  </si>
  <si>
    <t>ISACH Y LUZAN ANDRES</t>
  </si>
  <si>
    <t>ISARRE DON EUSEBIO</t>
  </si>
  <si>
    <t>JIMENEZ MANUEL</t>
  </si>
  <si>
    <t>JIMENEZ MARIANO</t>
  </si>
  <si>
    <t>JORRO MIGUEL</t>
  </si>
  <si>
    <t>JORRO Y PROUS DON JAIME</t>
  </si>
  <si>
    <t>JOSEU BONIFACIO</t>
  </si>
  <si>
    <t>JOVER ARQUER TOMAS PUPILOS</t>
  </si>
  <si>
    <t>MENOR</t>
  </si>
  <si>
    <t>JOVER GALICIA JOAQUIN</t>
  </si>
  <si>
    <t>JOVER GALICIA JOSE</t>
  </si>
  <si>
    <t>JOVER H.DE AMBROSIO</t>
  </si>
  <si>
    <t>JOVER MANUEL</t>
  </si>
  <si>
    <t>JOVER FERRER NICOLAS</t>
  </si>
  <si>
    <t>JOVER PIRLA RAMON</t>
  </si>
  <si>
    <t>JOVER SALVADOR</t>
  </si>
  <si>
    <t>JOVER ARCHENTOS RAMON</t>
  </si>
  <si>
    <t>COMERCIO/SASTRE</t>
  </si>
  <si>
    <t>JOVER SEBASTIAN</t>
  </si>
  <si>
    <t>JUNQUERAS DON ANTONIO</t>
  </si>
  <si>
    <t>INF/LABR/GANADERO</t>
  </si>
  <si>
    <t>LABOYRA GABRIEL</t>
  </si>
  <si>
    <t>LABOYRA SAMAR GABRIEL</t>
  </si>
  <si>
    <t>LABRADOR CASTAΘ JOAQUIN</t>
  </si>
  <si>
    <t>LABRADOR DOLCED JOAQUIN</t>
  </si>
  <si>
    <t>LABRADOR VDA. DE ANTONIO</t>
  </si>
  <si>
    <t>LABRADOR VDA. DE JOSE</t>
  </si>
  <si>
    <t>LABRADOR VILLAMANA FRANCISCO</t>
  </si>
  <si>
    <t>LABRADOR VILLELLETO ANTONIO</t>
  </si>
  <si>
    <t>LAFUENTE ANTONIO</t>
  </si>
  <si>
    <t>LAFUENTE JOAQUIN</t>
  </si>
  <si>
    <t>LAFUENTE JOSE</t>
  </si>
  <si>
    <t>LAFUENTE MONREAL ANTONIO</t>
  </si>
  <si>
    <t>LAHUERTA AGUSTIN</t>
  </si>
  <si>
    <t>DESCONOCIDO</t>
  </si>
  <si>
    <t>LAHUERTA FIDEL</t>
  </si>
  <si>
    <t>LAHUERTA JOSE</t>
  </si>
  <si>
    <t>LAHUERTA VDA. DE FIDEL</t>
  </si>
  <si>
    <t>LARRABAL MARCELO</t>
  </si>
  <si>
    <t>LARROYA BARRAFON AGUSTIN</t>
  </si>
  <si>
    <t>LARROYA BENITO</t>
  </si>
  <si>
    <t>LARROYA DOMINGO</t>
  </si>
  <si>
    <t>LARROYA EUGENIO</t>
  </si>
  <si>
    <t>LARROYA JOAQUIN</t>
  </si>
  <si>
    <t>LARROYA LAFUENTE ANTONIO</t>
  </si>
  <si>
    <t>LARROYA MARIANO</t>
  </si>
  <si>
    <t>LARROYA NICOLAS</t>
  </si>
  <si>
    <t>LARROYA SANSON FRANCISCO</t>
  </si>
  <si>
    <t>LARROYA VDA. DE PASCUAL</t>
  </si>
  <si>
    <t>LARRULL VDA. DE ANTONIO</t>
  </si>
  <si>
    <t>LAX ANTONIO</t>
  </si>
  <si>
    <t>LAX JOAQUIN</t>
  </si>
  <si>
    <t>LAX JOSE</t>
  </si>
  <si>
    <t>LICOR SANTIAGO</t>
  </si>
  <si>
    <t>LLOP GUILLERMO</t>
  </si>
  <si>
    <t>LLOPIS VDA. DE FRANCISCO</t>
  </si>
  <si>
    <t>LOBERA GABRIEL</t>
  </si>
  <si>
    <t>LOBERA JOSE</t>
  </si>
  <si>
    <t>LOPEZ ANTONIO</t>
  </si>
  <si>
    <t>LORENTE BERNABE</t>
  </si>
  <si>
    <t>BOTERO</t>
  </si>
  <si>
    <t>MAESTRES JOSE</t>
  </si>
  <si>
    <t>PLATERO</t>
  </si>
  <si>
    <t>MALLOR H.DE JOAQUIN</t>
  </si>
  <si>
    <t>MANENT TISACH ANTONIO</t>
  </si>
  <si>
    <t>MANENT VILAR JOAQUIN</t>
  </si>
  <si>
    <t>MANER PEDRUELO JOAQUIN</t>
  </si>
  <si>
    <t>MARTI BERNARDO</t>
  </si>
  <si>
    <t>MARTI ISIDRO MAYOR</t>
  </si>
  <si>
    <t>MARTI MARIANO</t>
  </si>
  <si>
    <t>MARTI MATIAS</t>
  </si>
  <si>
    <t>MARTI NICOLAS ISIDRO</t>
  </si>
  <si>
    <t>MARTI VDA. DE AGUSTIN</t>
  </si>
  <si>
    <t>MARTINEZ ACHON ANTONIO</t>
  </si>
  <si>
    <t>MARTINEZ ACHON JOSE</t>
  </si>
  <si>
    <t>MARTINEZ BLAS</t>
  </si>
  <si>
    <t>MARTINEZ CONSUL JOSE</t>
  </si>
  <si>
    <t>MARTINEZ RAMON</t>
  </si>
  <si>
    <t>MARTINEZ RODA VDA. DE ANTONIO</t>
  </si>
  <si>
    <t>MARTINEZ RUIZ ANTONIO</t>
  </si>
  <si>
    <t>MARTINEZ RUIZ JOSE</t>
  </si>
  <si>
    <t>MARTINEZ SOROLLA JOSE</t>
  </si>
  <si>
    <t>MARTINEZ VDA. DE MANUEL</t>
  </si>
  <si>
    <t>MARZAL JOSE</t>
  </si>
  <si>
    <t>MASIP JOSE</t>
  </si>
  <si>
    <t>MASOD DOMINGO</t>
  </si>
  <si>
    <t>MASOD JOSE</t>
  </si>
  <si>
    <t>MATEO ANTONIO</t>
  </si>
  <si>
    <t>MATEO CALVO JOAQUIN</t>
  </si>
  <si>
    <t>MAYORA FRANCISCO</t>
  </si>
  <si>
    <t>MAYORA ISIDRO</t>
  </si>
  <si>
    <t>MAYORA MARIANO</t>
  </si>
  <si>
    <t>MAYORA SALDUGUES JOAQUIN</t>
  </si>
  <si>
    <t>MAYORA SALDUGUES JOSE</t>
  </si>
  <si>
    <t>MAYORA VDA. DE FRANCISCO</t>
  </si>
  <si>
    <t>MAYORA VDA. DE PABLO</t>
  </si>
  <si>
    <t>MAZA VDA. DE MIGUEL</t>
  </si>
  <si>
    <t>MENDOZA TIERRA JOSE</t>
  </si>
  <si>
    <t>MESALLES SEBASTIAN</t>
  </si>
  <si>
    <t>MILLANES BEAN VDA. DE ANTONIO</t>
  </si>
  <si>
    <t>MILLANES BERNARDO</t>
  </si>
  <si>
    <t>MILLANES COLEA MARIANO</t>
  </si>
  <si>
    <t>LABRADOR ARRIERO</t>
  </si>
  <si>
    <t>MILLANES ESCANDIL FRANCISCO</t>
  </si>
  <si>
    <t>MILLANES FLORENZA FRANCISCO</t>
  </si>
  <si>
    <t>MILLANES GERMAN MARIANO</t>
  </si>
  <si>
    <t>MILLANES JOSE</t>
  </si>
  <si>
    <t>MILLANES LABOYRA FRANCISCO</t>
  </si>
  <si>
    <t>MILLANES TOMAS</t>
  </si>
  <si>
    <t>MILLANES VDA. DE EUSEBIO</t>
  </si>
  <si>
    <t>MILLANES VERA PEDRO JUAN</t>
  </si>
  <si>
    <t>MIR ANTONIO</t>
  </si>
  <si>
    <t>MIR JOAQUIN</t>
  </si>
  <si>
    <t>MIR VDA. DE JAIME</t>
  </si>
  <si>
    <t>MIRALLES CAMILO</t>
  </si>
  <si>
    <t>COMERCIO/CERERO</t>
  </si>
  <si>
    <t>MIRALLES CASANARRA SALVADOR</t>
  </si>
  <si>
    <t>MIRALLES JOSE</t>
  </si>
  <si>
    <t>MIRALLES PEDRO</t>
  </si>
  <si>
    <t>MONFORT DON FRANCISCO</t>
  </si>
  <si>
    <t>MONTE VDA. DE VICENTE</t>
  </si>
  <si>
    <t>MONTEL BADIA ANTONIO</t>
  </si>
  <si>
    <t>MONTEL RAMON</t>
  </si>
  <si>
    <t>MONTEL VDA. DE FRANCISCO</t>
  </si>
  <si>
    <t>MONTERDE VICENTE</t>
  </si>
  <si>
    <t>SERRADOR</t>
  </si>
  <si>
    <t>MONTES ANTONIO</t>
  </si>
  <si>
    <t>CEDACERO POBRE</t>
  </si>
  <si>
    <t>MONTULL ARELLANO VDA. DE ANTONIO</t>
  </si>
  <si>
    <t>MONTULL BENITO MAYOR</t>
  </si>
  <si>
    <t>PELAYRE</t>
  </si>
  <si>
    <t>MONTULL BENITO MENOR</t>
  </si>
  <si>
    <t>MONTULL JAIME</t>
  </si>
  <si>
    <t>MONTULL JOSE</t>
  </si>
  <si>
    <t>MONTULL LEANDRO</t>
  </si>
  <si>
    <t>MONTULL PEDRO PADRE VDA. DE JOSE</t>
  </si>
  <si>
    <t>MONTULL SATORRES H.DE FRANCISCO</t>
  </si>
  <si>
    <t>O  MENORES</t>
  </si>
  <si>
    <t>MONTULL SOROLLA VDA. DE JOSE</t>
  </si>
  <si>
    <t>MORELL MANUEL</t>
  </si>
  <si>
    <t>MORELL RALUY MANUEL</t>
  </si>
  <si>
    <t>MORELL SEBASTIAN</t>
  </si>
  <si>
    <t>MORENO JOSE</t>
  </si>
  <si>
    <t>MORENO LABRADOR ANTONIO</t>
  </si>
  <si>
    <t>MUR JOAQUIN</t>
  </si>
  <si>
    <t>MUR JOSE</t>
  </si>
  <si>
    <t>MUR RAMON</t>
  </si>
  <si>
    <t>MUR URBANO</t>
  </si>
  <si>
    <t>NAVARRO ANDA ANTONIO</t>
  </si>
  <si>
    <t>NAVARRO DOMINGO</t>
  </si>
  <si>
    <t>NAVARRO GOMEZ JOSE</t>
  </si>
  <si>
    <t>NAVARRO ISIDRO</t>
  </si>
  <si>
    <t>NAVARRO LARROYA FRANCISCO</t>
  </si>
  <si>
    <t>NAVARRO MARIANO</t>
  </si>
  <si>
    <t>JORNAELERO</t>
  </si>
  <si>
    <t>NAVARRO ROSALIA</t>
  </si>
  <si>
    <t>NAVARRO SANTANA H.DE JOSE</t>
  </si>
  <si>
    <t>NAVARRO SOLANES ANTONIO</t>
  </si>
  <si>
    <t>NAVARRO SOTO FRANCISCO</t>
  </si>
  <si>
    <t>NAVARRO SOTO JOSE</t>
  </si>
  <si>
    <t>NAVARRO VDA. DE MATIAS</t>
  </si>
  <si>
    <t>NICOLAS ANTONIO</t>
  </si>
  <si>
    <t>NICOLAS BARTOLOME</t>
  </si>
  <si>
    <t>NICOLAS CASTAΘ ANTONIO</t>
  </si>
  <si>
    <t>NICOLAS JOAQUIN</t>
  </si>
  <si>
    <t>NICOLAS MARCOS</t>
  </si>
  <si>
    <t>NOVIALS JOAQUIN</t>
  </si>
  <si>
    <t>NOVIALS MARTI JOAQUIN</t>
  </si>
  <si>
    <t>NOVIALS MARTI MIGUEL</t>
  </si>
  <si>
    <t>NOVIALS MATIAS</t>
  </si>
  <si>
    <t>ODRI BERNARDO</t>
  </si>
  <si>
    <t>ODRI PEDRO</t>
  </si>
  <si>
    <t>OLIVER BENITO</t>
  </si>
  <si>
    <t>OLIVER CORTI ANTONIO</t>
  </si>
  <si>
    <t>OLLER JOAQUIN</t>
  </si>
  <si>
    <t>OLLER VDA. DE MARTIN</t>
  </si>
  <si>
    <t>ONCINS SALVADOR MENOR</t>
  </si>
  <si>
    <t>ORIΘAC PEDRO</t>
  </si>
  <si>
    <t>ORTIGA VDA. DE DOMINGO</t>
  </si>
  <si>
    <t>PALACIOS MARIANO</t>
  </si>
  <si>
    <t>PALAU ANTONIO</t>
  </si>
  <si>
    <t>PALAU RAMON</t>
  </si>
  <si>
    <t>PALAU SIMONA</t>
  </si>
  <si>
    <t>PARIS AGUSTINA</t>
  </si>
  <si>
    <t>PAU PEDRO</t>
  </si>
  <si>
    <t>PELECHA DOMINGO MAYOR</t>
  </si>
  <si>
    <t>PELECHA RICH DOMINGO</t>
  </si>
  <si>
    <t>PENELLA ANTONIO</t>
  </si>
  <si>
    <t>PENELLA GREGORIO</t>
  </si>
  <si>
    <t>PEREZ MIGUEL</t>
  </si>
  <si>
    <t>PERNA MANUEL</t>
  </si>
  <si>
    <t>PERNA MARIANO</t>
  </si>
  <si>
    <t>PESOL FRANCISCO</t>
  </si>
  <si>
    <t>PESOL JOSEFA</t>
  </si>
  <si>
    <t>PESOL VDA. DE MARIANO MAYOR</t>
  </si>
  <si>
    <t>PLANAS VDA. DE ANTONIO</t>
  </si>
  <si>
    <t>PLANES JOAQUIN</t>
  </si>
  <si>
    <t>POMAR JOAQUIN</t>
  </si>
  <si>
    <t>POMAR MIGUEL</t>
  </si>
  <si>
    <t>POMAR ROCA ANTONIO</t>
  </si>
  <si>
    <t>POMAR VDA. DE FRANCISCO</t>
  </si>
  <si>
    <t>MESONERA</t>
  </si>
  <si>
    <t>PORTIE ANTONIO</t>
  </si>
  <si>
    <t>PORTOLES DON FRANCISCO</t>
  </si>
  <si>
    <t>PORTOLES DON JOAQUIN</t>
  </si>
  <si>
    <t>PORTOLES DON JOSE</t>
  </si>
  <si>
    <t>PORTOLES DON RAMON</t>
  </si>
  <si>
    <t>PORTOLES VDA. DE DON MIGUEL</t>
  </si>
  <si>
    <t>PRADELL VALERO</t>
  </si>
  <si>
    <t>PRADELL VDA. DE IGNACIO</t>
  </si>
  <si>
    <t>PRADET JERONIMO</t>
  </si>
  <si>
    <t>SASTRE/COMERCIO</t>
  </si>
  <si>
    <t>PRADET Y MAESTRES FRANCISCO</t>
  </si>
  <si>
    <t>PUEYO AGUSTIN</t>
  </si>
  <si>
    <t>PUEYO BAYONA FRANCISCO</t>
  </si>
  <si>
    <t>PUEYO FRANCISCO</t>
  </si>
  <si>
    <t>PUEYO LABRADOR ANTONIO</t>
  </si>
  <si>
    <t>PUEYO PEDRO</t>
  </si>
  <si>
    <t>PUEYO VALERO</t>
  </si>
  <si>
    <t>PUYOL LORENZO</t>
  </si>
  <si>
    <t>PUYOL MANUEL</t>
  </si>
  <si>
    <t>PUYUELO PEDRO</t>
  </si>
  <si>
    <t>PUYUELO VDA. DE BAUTISTA</t>
  </si>
  <si>
    <t>QUIBUS ANTONIO</t>
  </si>
  <si>
    <t>QUIBUS SALVADOR</t>
  </si>
  <si>
    <t>QUINQUILLA VDA. DE MIGUEL</t>
  </si>
  <si>
    <t>REALES GOMBAU JOSE</t>
  </si>
  <si>
    <t>RIBA ANTONIO</t>
  </si>
  <si>
    <t>RIBA BENITO</t>
  </si>
  <si>
    <t>RIBERA BORDA VDA. DE FRANCISCO</t>
  </si>
  <si>
    <t>RIBERA FERRER JOSE</t>
  </si>
  <si>
    <t>RIBERA JOAQUIN</t>
  </si>
  <si>
    <t>RIBERA VICENTE</t>
  </si>
  <si>
    <t>RICARTE JOAQUIN</t>
  </si>
  <si>
    <t>RICARTE JOSE</t>
  </si>
  <si>
    <t>RICH ANTONIO</t>
  </si>
  <si>
    <t>RICH SALVADOR</t>
  </si>
  <si>
    <t>RICH VDA.DE SALVADOR</t>
  </si>
  <si>
    <t>RIOS RAMON</t>
  </si>
  <si>
    <t>RIOS VDA. DE JOSE</t>
  </si>
  <si>
    <t>RIBERA RODRIGUEZ JOSE</t>
  </si>
  <si>
    <t>ROCA ANTONIO</t>
  </si>
  <si>
    <t>ROCA BARANA JOAQUIN</t>
  </si>
  <si>
    <t>ROCA BARANA MANUEL</t>
  </si>
  <si>
    <t>ROCA BARANA PEDRO</t>
  </si>
  <si>
    <t>ROCA BARANA TOMAS</t>
  </si>
  <si>
    <t>ROCA BARRAFON FRANCISCO</t>
  </si>
  <si>
    <t>ROCA CASANOVA FRANCISCO</t>
  </si>
  <si>
    <t>ROCA CURRET VDA. DE JOSE</t>
  </si>
  <si>
    <t>ROCA LLOP ROSA</t>
  </si>
  <si>
    <t>ROCH CASILLAS DOMINGO</t>
  </si>
  <si>
    <t>RODRIGUEZ JOAQUIN</t>
  </si>
  <si>
    <t>RODRIGUEZ MIGUEL JUAN</t>
  </si>
  <si>
    <t>ROLDAN ANTONIO</t>
  </si>
  <si>
    <t>ROMAN JOAQUIN</t>
  </si>
  <si>
    <t>ROMAN NICOLAS</t>
  </si>
  <si>
    <t>ROSELLO JOAQUIN</t>
  </si>
  <si>
    <t>ROSELLO MIGUEL</t>
  </si>
  <si>
    <t>ROYES AGUSTIN</t>
  </si>
  <si>
    <t>ROYES ARQUE JOAQUIN</t>
  </si>
  <si>
    <t>ROYES FERRER JOAQUIN</t>
  </si>
  <si>
    <t>ROYES FERRER MANUEL</t>
  </si>
  <si>
    <t>ROYES LOPEZ MANUEL</t>
  </si>
  <si>
    <t>ROYES SALVADOR</t>
  </si>
  <si>
    <t>ROYES VDA. DE DOMINGO</t>
  </si>
  <si>
    <t>ROYES VIDAL JOSE</t>
  </si>
  <si>
    <t>ROYO ANDRES</t>
  </si>
  <si>
    <t>ROYO ANTONIO</t>
  </si>
  <si>
    <t>ROYO BARRAFON JOSE</t>
  </si>
  <si>
    <t>ROYO FRANCISCO</t>
  </si>
  <si>
    <t>ROZAS MIGUEL</t>
  </si>
  <si>
    <t>ROZAS VDA. DE IGNACIO</t>
  </si>
  <si>
    <t>RUBION JOAQUIN</t>
  </si>
  <si>
    <t>RUIZ JOAQUIN</t>
  </si>
  <si>
    <t>RUIZ JOSE</t>
  </si>
  <si>
    <t>RUIZ MANUEL</t>
  </si>
  <si>
    <t>RUIZ PEDRO</t>
  </si>
  <si>
    <t>RUIZ VICENTE</t>
  </si>
  <si>
    <t>SALAMO JARDIEL ANTONIO</t>
  </si>
  <si>
    <t>SALAMO SEVERO</t>
  </si>
  <si>
    <t>SALAMO SILVESTRE</t>
  </si>
  <si>
    <t>SALAS VDA. DE FRANCISCO</t>
  </si>
  <si>
    <t>SALDUGUES PUEYO ANTONIO</t>
  </si>
  <si>
    <t>SALDUGUES VDA. DE AGUSTIN</t>
  </si>
  <si>
    <t>SALO COLEA FRANCISCO</t>
  </si>
  <si>
    <t>SALO COLEA JOSE</t>
  </si>
  <si>
    <t>SALO FRANCISCO</t>
  </si>
  <si>
    <t>SALO RAMON</t>
  </si>
  <si>
    <t>SAMPRO RAMON</t>
  </si>
  <si>
    <t>SANCHO FELIPE</t>
  </si>
  <si>
    <t>SANCHO MARIA</t>
  </si>
  <si>
    <t>SANHUESA JOAQUIN</t>
  </si>
  <si>
    <t>SANTAFE JOSE</t>
  </si>
  <si>
    <t>SANTAMARIA FRANCISCO</t>
  </si>
  <si>
    <t>SANTAMARIA PEDRO</t>
  </si>
  <si>
    <t>SANTAMARIA VDA. DE VICTORIAN</t>
  </si>
  <si>
    <t>SARRATE ANTONIO</t>
  </si>
  <si>
    <t>SARRATE FRANCISCO</t>
  </si>
  <si>
    <t>SARRAU ESPITIA ANTONIO</t>
  </si>
  <si>
    <t>SARRAU ESPITIA JOAQUIN</t>
  </si>
  <si>
    <t>SARRAU ESPITIA JOSE</t>
  </si>
  <si>
    <t>SARRAU FRANCISCO</t>
  </si>
  <si>
    <t>SARRAU ISIDRO</t>
  </si>
  <si>
    <t>SARRAU MIGUEL</t>
  </si>
  <si>
    <t>SATORRES ANTONIO</t>
  </si>
  <si>
    <t>SATORRES DOMINGO</t>
  </si>
  <si>
    <t>SATORRES EUSEBIO</t>
  </si>
  <si>
    <t>SATORRES GALICIA JOAQUIN</t>
  </si>
  <si>
    <t>SATORRES JOVER H. DE</t>
  </si>
  <si>
    <t>SATORRES MARIANO</t>
  </si>
  <si>
    <t>SATORRES MONTULL JOAQUIN</t>
  </si>
  <si>
    <t>SEGALO JOSE</t>
  </si>
  <si>
    <t>SERVETO ANTONIO MAYOR</t>
  </si>
  <si>
    <t>SERVETO ANTONIO MENOR</t>
  </si>
  <si>
    <t>SERVETO BENITO</t>
  </si>
  <si>
    <t>SERVETO CASIMIRO</t>
  </si>
  <si>
    <t>SERVETO VDA. DEJOAQUIN</t>
  </si>
  <si>
    <t>SIERA MILL JOSE</t>
  </si>
  <si>
    <t>SIERRA FRANCISCO</t>
  </si>
  <si>
    <t>SIERRA MIR JOAQUIN</t>
  </si>
  <si>
    <t>SIMON ANTONIO</t>
  </si>
  <si>
    <t>SISO ANTONIO</t>
  </si>
  <si>
    <t>SISO JOSE</t>
  </si>
  <si>
    <t>SISO JUAN ANTONIO</t>
  </si>
  <si>
    <t>SISTACH PEDRO</t>
  </si>
  <si>
    <t>SOLANES ANTONIO</t>
  </si>
  <si>
    <t>SOLANES GALLINAT JOAQUIN</t>
  </si>
  <si>
    <t>SOLANES NAVARRO JOSE</t>
  </si>
  <si>
    <t>SOLANES VDA. DE JOSE</t>
  </si>
  <si>
    <t>SOLDEVILA JOAQUIN</t>
  </si>
  <si>
    <t>SOLDEVILLA VDA. DE AGUSTIN</t>
  </si>
  <si>
    <t>SOPLON JOSE</t>
  </si>
  <si>
    <t>SOPLON MANUEL</t>
  </si>
  <si>
    <t>SORO JOAQUIN</t>
  </si>
  <si>
    <t>SOROLLA BAQUER JOAQUIN</t>
  </si>
  <si>
    <t>SOROLLA BAQUER JOSE</t>
  </si>
  <si>
    <t>SOROLLA BARRAFON MIGUEL</t>
  </si>
  <si>
    <t>SOROLLA BOLLIC ANTONIO</t>
  </si>
  <si>
    <t>SOROLLA BULLIC FRANCISCO</t>
  </si>
  <si>
    <t>SOROLLA BULLIC JOAQUIN</t>
  </si>
  <si>
    <t>SOROLLA CHINIQUE ANTONIO</t>
  </si>
  <si>
    <t>SOROLLA IBARZ VDA. DE JOSE</t>
  </si>
  <si>
    <t>SOROLLA MARIANO</t>
  </si>
  <si>
    <t>SOROLLA RAMON</t>
  </si>
  <si>
    <t>SOROLLA REALES MIGUEL</t>
  </si>
  <si>
    <t>SOROLLA REALES SALVADOR</t>
  </si>
  <si>
    <t>SOROLLA SORO JOSE</t>
  </si>
  <si>
    <t>SOROLLA SORO MANUEL</t>
  </si>
  <si>
    <t>SOROLLA VDA. DE MIGUEL</t>
  </si>
  <si>
    <t>SATORRES SUDOR BERNARDO</t>
  </si>
  <si>
    <t>SUBIRA FELIPE</t>
  </si>
  <si>
    <t>PORGADOR</t>
  </si>
  <si>
    <t xml:space="preserve">SUDOR AGUSTIN </t>
  </si>
  <si>
    <t>SUDOR DON ANTONIO</t>
  </si>
  <si>
    <t>SUDOR GOMEZ JOSE</t>
  </si>
  <si>
    <t>SUDOR SANSON VDA. DE JOAQUIN</t>
  </si>
  <si>
    <t>TEIXIDO PABLO</t>
  </si>
  <si>
    <t>TEJERO FRANCISCO</t>
  </si>
  <si>
    <t>TEJERO JOSE</t>
  </si>
  <si>
    <t>TIERRA JOSE</t>
  </si>
  <si>
    <t>TIERRA SILVERIO</t>
  </si>
  <si>
    <t xml:space="preserve">TISACH AGUSTIN </t>
  </si>
  <si>
    <t>TISACH JOSE</t>
  </si>
  <si>
    <t>TOLEDO ENRECH ANTONIO</t>
  </si>
  <si>
    <t>TOLEDO MANUEL</t>
  </si>
  <si>
    <t>TOLEDO MIGUEL</t>
  </si>
  <si>
    <t>TOMAS JAIME</t>
  </si>
  <si>
    <t>TOMAS LORENZO</t>
  </si>
  <si>
    <t>TOMAS MARIANO</t>
  </si>
  <si>
    <t>TOMAS VDA. DE JAIME</t>
  </si>
  <si>
    <t>TORREN ANTONIO</t>
  </si>
  <si>
    <t>TORRIJO FRANCISCO</t>
  </si>
  <si>
    <t>ESQUILADOR</t>
  </si>
  <si>
    <t>TREMPS DOMINGO</t>
  </si>
  <si>
    <t>TREMPS FRANCISCO</t>
  </si>
  <si>
    <t>TULON ANTONIO</t>
  </si>
  <si>
    <t>TUTOR HEREDEROS DE REMIGIO</t>
  </si>
  <si>
    <t>URRACA JOAQUIN</t>
  </si>
  <si>
    <t>URRACA ROSA</t>
  </si>
  <si>
    <t>URRACA VDA. DE MIGUEL</t>
  </si>
  <si>
    <t>VALLES VDA. DE AGUSTIN</t>
  </si>
  <si>
    <t>VERA BELLMUNT JOAQUIN</t>
  </si>
  <si>
    <t>VERA BERENGUER FRANCISCO</t>
  </si>
  <si>
    <t>VERA CRUELLAS MIGUEL</t>
  </si>
  <si>
    <t>VERA ESPITIA JOSE</t>
  </si>
  <si>
    <t>VERA GALLINAT VDA. DE JOAQUIN</t>
  </si>
  <si>
    <t>VERA GASPARED JOAQUIN</t>
  </si>
  <si>
    <t>VERA GOMEZ JOAQUIN</t>
  </si>
  <si>
    <t>VERA GOMEZ MIGUEL</t>
  </si>
  <si>
    <t>VERA JOSE</t>
  </si>
  <si>
    <t>VERA MELCHOR</t>
  </si>
  <si>
    <t>VERA OLIVEROS VDA. DE FRANCISCO</t>
  </si>
  <si>
    <t>VERA RAMON</t>
  </si>
  <si>
    <t>VERA VDA. DE MIGUEL</t>
  </si>
  <si>
    <t>VIDAL COLEA FRANCISCO</t>
  </si>
  <si>
    <t>VIDAL JOAQUIN</t>
  </si>
  <si>
    <t>VIDAL SARRAU JOAQUIN</t>
  </si>
  <si>
    <t>VIDAL JORGE</t>
  </si>
  <si>
    <t>VIDAL VALERO</t>
  </si>
  <si>
    <t>VILAR BAQUER VDA. DE ANTONIO</t>
  </si>
  <si>
    <t>VILAR CALAVERA ROQUE</t>
  </si>
  <si>
    <t>VILAR FELIPE</t>
  </si>
  <si>
    <t>VILAR FRANCISCO</t>
  </si>
  <si>
    <t>VILAR JOVER ANTONIO</t>
  </si>
  <si>
    <t>VILAR LARROYA ANTONIO</t>
  </si>
  <si>
    <t>VILAR MAΘES JOAQUIN</t>
  </si>
  <si>
    <t>VILAR MATIAS</t>
  </si>
  <si>
    <t>VILAR ROYO MELCHOR</t>
  </si>
  <si>
    <t>VILAR SERVETO JOSE</t>
  </si>
  <si>
    <t>VILAR VENTURA</t>
  </si>
  <si>
    <t>VILLACAMPA JOAQUIN</t>
  </si>
  <si>
    <t>VILLACAMPA JOSE</t>
  </si>
  <si>
    <t>VILLACAMPA MIGUEL</t>
  </si>
  <si>
    <t>VILLACAMPA VDA. DE JOAQUIN</t>
  </si>
  <si>
    <t>VILLAGRASA FRANCISCO</t>
  </si>
  <si>
    <t>VILLAGRASA MIGUEL</t>
  </si>
  <si>
    <t>INF/LABRA/COMERCIANTE</t>
  </si>
  <si>
    <t>VILLANOVA JUAN ANTONIO</t>
  </si>
  <si>
    <t>CERRAJERO</t>
  </si>
  <si>
    <t xml:space="preserve">VILLANOVA VDA. DE DON MATIAS </t>
  </si>
  <si>
    <t>VILLANOVA ZAPATER ANTONIO</t>
  </si>
  <si>
    <t>VISA GUARDIOLA FRANCISCO</t>
  </si>
  <si>
    <t>VISA JOAQUIN</t>
  </si>
  <si>
    <t>VISA MARIANO</t>
  </si>
  <si>
    <t>VISA OLLER VDA. DE FRANCISCO</t>
  </si>
  <si>
    <t>ZAPATER FRANCISCO</t>
  </si>
  <si>
    <t>ZAPATER JOAQUIN</t>
  </si>
  <si>
    <t>ZAPATER TABOADA JOAQUIN</t>
  </si>
  <si>
    <t>ZAPATER TOMAS</t>
  </si>
  <si>
    <t>ZAPATER VDA. DE FRANCISCO</t>
  </si>
  <si>
    <t>ECLESIASTICO</t>
  </si>
  <si>
    <t>ACHON FRANSOY FRAY TOMAS</t>
  </si>
  <si>
    <t>CAMI GALICIA ANTONIO</t>
  </si>
  <si>
    <t>CANTARELO</t>
  </si>
  <si>
    <t xml:space="preserve">LABELLA ANTONIO </t>
  </si>
  <si>
    <t>SOROLLA AGUSTIN</t>
  </si>
  <si>
    <t>BRANDO CAYETANO</t>
  </si>
  <si>
    <t>CALDERERO</t>
  </si>
  <si>
    <t>ZANUY DOMINGO</t>
  </si>
  <si>
    <t>SOLANES FRANCISCO</t>
  </si>
  <si>
    <t>PRADET PUEYO FRANCISCO</t>
  </si>
  <si>
    <t>LAMARCA FRANCISCO</t>
  </si>
  <si>
    <t>DE DIOS IGNACIO</t>
  </si>
  <si>
    <t>CALVO JOSE</t>
  </si>
  <si>
    <t>SORIA JOSE</t>
  </si>
  <si>
    <t>SOROLLA JOAQUIN</t>
  </si>
  <si>
    <t xml:space="preserve">GODOS JUAN </t>
  </si>
  <si>
    <t>PRADET JOAQUIN</t>
  </si>
  <si>
    <t>GALLINAT ESCANDIL JOAQUIN</t>
  </si>
  <si>
    <t xml:space="preserve">LLOP JOSE </t>
  </si>
  <si>
    <t>GALLINAT JOAQUIN (LO NEN)</t>
  </si>
  <si>
    <t>PETRALL JUAN BAUTISTA</t>
  </si>
  <si>
    <t>BERGES CONSUL LORENZO</t>
  </si>
  <si>
    <t>PONS MATEO</t>
  </si>
  <si>
    <t>MIR MARIANO</t>
  </si>
  <si>
    <t>CANALES LABOYRA NICOLAS</t>
  </si>
  <si>
    <t>ROCA BARRAFON PEDRO</t>
  </si>
  <si>
    <t>AGUSTIN RAMON</t>
  </si>
  <si>
    <t>CABOS MILLANES RAMON</t>
  </si>
  <si>
    <t>ONCINS SALVADOR MAYOR</t>
  </si>
  <si>
    <t>BULLIC BERGES TOMAS</t>
  </si>
  <si>
    <t>SANVICENTE VDA. DE MIGUEL</t>
  </si>
  <si>
    <t>BUYSAN VICENTE</t>
  </si>
  <si>
    <t>ALBEYTAR</t>
  </si>
  <si>
    <t>CAPELLANIA DE LISA</t>
  </si>
  <si>
    <t>PIO LEGADO SEGALON J.</t>
  </si>
  <si>
    <t>PIO LEGADO SOLER MARIANA</t>
  </si>
  <si>
    <t>VILLANOVA AGUSTIN</t>
  </si>
  <si>
    <t>CONVENTO DE P.P. AGUSTINOS</t>
  </si>
  <si>
    <t>CONVENTO DE P.P. TRINITARIOS</t>
  </si>
  <si>
    <t>CONVENTO DE P.P. CAPUCHINOS</t>
  </si>
  <si>
    <t>VICARIA DE SAN MIGUEL</t>
  </si>
  <si>
    <t>CAPELLANIA DE ALTES</t>
  </si>
  <si>
    <t>CASAO DON JOAQUIN ORGANISTA</t>
  </si>
  <si>
    <t>CAPELLANIA DE SAN JOSE</t>
  </si>
  <si>
    <t>HOSPITAL DE FRAGA</t>
  </si>
  <si>
    <t>FOR VELILLA MONTULL ROYO Fco</t>
  </si>
  <si>
    <t>FOR VELILLA VILLANOVA SASOT Fco</t>
  </si>
  <si>
    <t>FOR VELILLA ZAPATER RIBERA JOSE</t>
  </si>
  <si>
    <t>FOR VELILLA MONTULL JOSE</t>
  </si>
  <si>
    <t>FOR VELILLA GRAMUN J.ANTONIO</t>
  </si>
  <si>
    <t>FOR VELILLA GRAMUN JOAQUIN</t>
  </si>
  <si>
    <t>FOR VELILLA PUEYO GALIAY JOSE</t>
  </si>
  <si>
    <t>FOR VELILLA PUEYO MARIANO</t>
  </si>
  <si>
    <t>FOR VELILLA MONTULL SANTAMARIA MIGUEL</t>
  </si>
  <si>
    <t>FOR VELILLA MONTULL MARTIN</t>
  </si>
  <si>
    <t>FOR VELILLA PUEYO RAMON</t>
  </si>
  <si>
    <t>FOR VELILLA SASOT MARIANO</t>
  </si>
  <si>
    <t>FOR VELILLA ZAPATER SANTAMARIA RAMON</t>
  </si>
  <si>
    <t>FOR VELILLA SASOT ROQUE</t>
  </si>
  <si>
    <t>FOR VELILLA PERO PADRE MIGUEL</t>
  </si>
  <si>
    <t>FOR VELILLA VICARIA DE VELILLA</t>
  </si>
  <si>
    <t>FOR VELILLA CASTAN MARIANO</t>
  </si>
  <si>
    <t>FOR VELILLA MONTULL SANTAMARIA JOSE</t>
  </si>
  <si>
    <t>FOR VELILLA ZAPATER TEJEDOR MIGUEL</t>
  </si>
  <si>
    <t>FOR VELILLA PUEYO DOMINGO</t>
  </si>
  <si>
    <t>FOR VELILLA ZAPATER RIBERA Fco</t>
  </si>
  <si>
    <t>FOR VELILLA PUEYO Y LORDA VALERO</t>
  </si>
  <si>
    <t>FOR VELILLA MONTULL CASTAN MIGUEL</t>
  </si>
  <si>
    <t>FOR VELILLA MONTULL MARIANO</t>
  </si>
  <si>
    <t>FOR VELILLA JAYME JOAQUIN</t>
  </si>
  <si>
    <t>FOR VELILLA MONTULL QUILEZ</t>
  </si>
  <si>
    <t>FOR VELILLA MONTULL VDA DE ANTONIO</t>
  </si>
  <si>
    <t>FOR VELILLA MONTULL CIPRIANO</t>
  </si>
  <si>
    <t xml:space="preserve">FOR VELILLA ZAPATER CASTAN </t>
  </si>
  <si>
    <t>FOR VELILLA VILLANOVA VALERO</t>
  </si>
  <si>
    <t>FOR MASAL. VALLES ANTONIO</t>
  </si>
  <si>
    <t>FOR MASAL. VARO ANTONIO</t>
  </si>
  <si>
    <t>FOR MASAL. BERCHE FRANCISCO</t>
  </si>
  <si>
    <t>FOR MASAL. TEIXIDO FRANCISCO</t>
  </si>
  <si>
    <t>FOR MASAL. PAU ISIDRO (MAYOR)</t>
  </si>
  <si>
    <t>FOR MASAL. ORIOL GASPAR</t>
  </si>
  <si>
    <t>FOR MASAL. SOLANT VDA. DE JOSE</t>
  </si>
  <si>
    <t>FOR MASAL. GUARDIOLA JOSE</t>
  </si>
  <si>
    <t>FOR MASAL. TEIXIDO Y ORIOL JOSE</t>
  </si>
  <si>
    <t>FOR MASAL. VALLES JOSE</t>
  </si>
  <si>
    <t>FOR MASAL. VALLES AGUSTIN</t>
  </si>
  <si>
    <t>FOR MASAL. ORIOL JAYME</t>
  </si>
  <si>
    <t>FOR MASAL. PONS JOSE</t>
  </si>
  <si>
    <t>FOR MASAL. VIDAL VDA DE JOSE</t>
  </si>
  <si>
    <t xml:space="preserve">FOR MASAL. VIDAL JOSE </t>
  </si>
  <si>
    <t>FOR MASAL. TEJEDOR GRAMUND JOSE</t>
  </si>
  <si>
    <t>FOR MASAL. TEJEDOR LOPEZ JOSE</t>
  </si>
  <si>
    <t>FOR MASAL. BERGE Y PONS JOSE</t>
  </si>
  <si>
    <t>FOR MASAL. TEIXIDO MOSEN MIGUEL</t>
  </si>
  <si>
    <t>FOR MASAL. BALLESTER MATIAS</t>
  </si>
  <si>
    <t>FOR MASAL. GUARDIOLA MIGUEL</t>
  </si>
  <si>
    <t>FOR MASAL. VISSA PABLO</t>
  </si>
  <si>
    <t>FOR MASAL. ARBONES PABLO</t>
  </si>
  <si>
    <t>FOR MASAL. TEGEDOR PEDRO</t>
  </si>
  <si>
    <t>FOR MASAL. GUARDIOLA RAMON</t>
  </si>
  <si>
    <t>FOR MASAL. GUARDIOLA SEBASTIAN</t>
  </si>
  <si>
    <t>FOR TORR. BIGORRA ANTONIO</t>
  </si>
  <si>
    <t>FOR TORR. BELENGUER FRANCISCO</t>
  </si>
  <si>
    <t>FOR TORR. GORT VDA DE FRANCISCO</t>
  </si>
  <si>
    <t>FOR TORR. CATALAN FRANCISCO</t>
  </si>
  <si>
    <t>FOR TORR. NAVARRO DOSAGUAS FCO.</t>
  </si>
  <si>
    <t>FOR TORR. BIGORRA JOSE</t>
  </si>
  <si>
    <t>FOR TORR. GUARDIOLA JOSE</t>
  </si>
  <si>
    <t>FOR TORR. BERENGUER JOSE</t>
  </si>
  <si>
    <t>FOR TORR. VIDAL JOSE (HEREDEROS)</t>
  </si>
  <si>
    <t>FOR TORR. NAVARRO SOLANOT JOSE</t>
  </si>
  <si>
    <t>FOR TORR. BETRIAN JOSE</t>
  </si>
  <si>
    <t>FOR TORR. SOLER RAMI JOSE</t>
  </si>
  <si>
    <t>FOR TORR. IZQUIERDO JOSE</t>
  </si>
  <si>
    <t>FOR TORR. GARI BERENGUER MIGUEL</t>
  </si>
  <si>
    <t>FOR TORR. VILLACAMPA JOSE</t>
  </si>
  <si>
    <t>FOR TORR. NAVARRO CATALAN MIGUEL</t>
  </si>
  <si>
    <t>FOR TORR. GUARDIOLA MIGUEL</t>
  </si>
  <si>
    <t xml:space="preserve">FOR TORR. NAVARRO MELCHOR </t>
  </si>
  <si>
    <t>FOR TORR. BETRIAN MIGUEL</t>
  </si>
  <si>
    <t>FOR TORR. CATALAN MIGUEL</t>
  </si>
  <si>
    <t>FOR TORR. FLORENZA VDA DE JOAQUIN</t>
  </si>
  <si>
    <t>FOR TORR. NAVARRO PUERDIOLA VDA DE MIGUEL</t>
  </si>
  <si>
    <t>FOR TORR. AGUAS VDA DE FRANCISCO</t>
  </si>
  <si>
    <t>FOR TORR. BETRIAN TOMAS</t>
  </si>
  <si>
    <t>FOR TORR. NAVARRO VDA DE PABLO</t>
  </si>
  <si>
    <t>FOR MEQUI. IBARZ AGUILAR ANTONIO</t>
  </si>
  <si>
    <t>FOR MEQUI. LLOP FRANCISCO</t>
  </si>
  <si>
    <t>FOR MEQUI. IBARZ DN. GREGORIO</t>
  </si>
  <si>
    <t>FOR MEQUI. ROCA VDA DE JOAQUIN</t>
  </si>
  <si>
    <t>FOR MEQUI. JOVER OLIVER</t>
  </si>
  <si>
    <t>FOR MEQUI. SERRANO SORO JOSE</t>
  </si>
  <si>
    <t>FOR MEQUI. JOVER SANJUAN JOSE</t>
  </si>
  <si>
    <t>FOR MEQUI. BORBON JUAN</t>
  </si>
  <si>
    <t>FOR MEQUI. BORBON PEDRO</t>
  </si>
  <si>
    <t>FOR MEQUI. VATLLE MATIAS</t>
  </si>
  <si>
    <t>FOR MEQUI. OLIVER ROQUE</t>
  </si>
  <si>
    <t>FOR MEQUI. SANJUAN GRAΘEN RAYMUNDO</t>
  </si>
  <si>
    <t>FOR MEQUI. RODES RAMON</t>
  </si>
  <si>
    <t>FOR MEQUI. BORBON JOAQUIN</t>
  </si>
  <si>
    <t>FOR MEQUI. GODIA MORENO VICENTE</t>
  </si>
  <si>
    <t>FOR MEQUI. BORBON PABLO</t>
  </si>
  <si>
    <t>FOR MEQUI. ROCA BERNARDINO</t>
  </si>
  <si>
    <t>FOR MEQUI. SORO CATALAN ANTONIO</t>
  </si>
  <si>
    <t>FOR MEQUI. SORO CATALAN JOSE</t>
  </si>
  <si>
    <t>FOR MEQUI. RODES JAVIER POR ARANES</t>
  </si>
  <si>
    <t>FOR MEQUI. SANZ JUAN</t>
  </si>
  <si>
    <t>FOR MEQUI. SILVESTRE</t>
  </si>
  <si>
    <t>FOR MEQUI. OLIVER JOSE</t>
  </si>
  <si>
    <t>FOR MEQUI. CONCHEL JOSE</t>
  </si>
  <si>
    <t>FOR MEQUI. ROCA MIGUEL</t>
  </si>
  <si>
    <t>FOR MEQUI. MONTULL FORNOS ANTONIO</t>
  </si>
  <si>
    <t>FOR MEQUI. IBARZ NAVARRO ANTONIO</t>
  </si>
  <si>
    <t>FOR MEQUI. SAGARRA JUAN ANTONIO</t>
  </si>
  <si>
    <t>FOR MEQUI. COCHII MAXIMINO</t>
  </si>
  <si>
    <t>FOR MEQUI. ROCA JOSE</t>
  </si>
  <si>
    <t>FOR MEQUI. BUSON CAMARASA JOSE</t>
  </si>
  <si>
    <t>FOR MEQUI. CASTELLO JOSE</t>
  </si>
  <si>
    <t>FOR MEQUI. SOLA GABRIEL</t>
  </si>
  <si>
    <t>FOR MEQUI. IBARZ DOMINGO</t>
  </si>
  <si>
    <t>FOR MEQUI. ROCA GARCIA AGUSTIN</t>
  </si>
  <si>
    <t>FOR ALCARR. RIVES JOSE</t>
  </si>
  <si>
    <t>FOR ALCARR. MIRET FRANCISCO</t>
  </si>
  <si>
    <t>FOR ALCARR. MONTOY JOSE</t>
  </si>
  <si>
    <t>FOR SOSES MORRERAS JOSE</t>
  </si>
  <si>
    <t>FOR SOSES MONTULL AGUSTIN</t>
  </si>
  <si>
    <t>FOR SOSES SISO IBARZ FRANCISCO</t>
  </si>
  <si>
    <t>FOR TORR. PIÑOL PEDRO</t>
  </si>
  <si>
    <t>FOR MASAL. ORIOL ARBONES JOSE</t>
  </si>
  <si>
    <t>COFRADÍA DE SAN ANTONIO ABAD</t>
  </si>
  <si>
    <t>COFRADÍA DE Nª. Sra. DEL MILAGRO</t>
  </si>
  <si>
    <t>COFRADÍA DEL NOMBRE DE JESUS</t>
  </si>
  <si>
    <t>COFRADÍA DE Nª.Sra. DE LA SOLEDAD</t>
  </si>
  <si>
    <t>COFRADÍADE SAN SEBASTIAN</t>
  </si>
  <si>
    <t>COFRADÍA DE Nª. Sra. DE LA CORREA</t>
  </si>
  <si>
    <t>COFRADÍA DE SAN JOSE</t>
  </si>
  <si>
    <t>COFRADÍA DE SAN BARTOLOME</t>
  </si>
  <si>
    <t>COFRADÍA DE Nª. Sra. DE LOS DOLORES</t>
  </si>
  <si>
    <t>COFRADÍA DEL PILAR EN SAN PEDRO</t>
  </si>
  <si>
    <t>COFRADÍA DEL PATROCINIO DE SAN JOSE</t>
  </si>
  <si>
    <t>COFRADÍA DE LA SANGRE DE CRISTO</t>
  </si>
  <si>
    <t>COFRADÍA DE Nª.Sra. DE MINERVA</t>
  </si>
  <si>
    <t>COFRADÍA DE Nª.Sra. DEL ROSARIO</t>
  </si>
  <si>
    <t>FORASTERO ORIUNDO DE FRAGA DOMENECH D. Fco</t>
  </si>
  <si>
    <t>FORASTERO ORIUNDO DE FRAGA DEL REY D. Fco</t>
  </si>
  <si>
    <t>FORASTERO ORIUNDO DE FRAGA ORO D. ANTONIO</t>
  </si>
  <si>
    <t>FORASTERO ORIUNDO DE FRAGA MANGAS D. ANTONIO</t>
  </si>
  <si>
    <t>FORASTERO ORIUNDO DE FRAGA VILLANOVA D.AGUSTIN</t>
  </si>
  <si>
    <t>FORASTERO ORIUNDO DE FRAGA BARBER D. Fco</t>
  </si>
  <si>
    <t xml:space="preserve">FORASTERO ORIUNDO DE FRAGA VILLAGRASA COLEA Fco </t>
  </si>
  <si>
    <t>FORASTERO ORIUNDO DE FRAGA BARRAFON Y LASA D. MARIANO</t>
  </si>
  <si>
    <t xml:space="preserve">FORASTERO ORIUNDO DE FRAGA SALVADOR D. BARTOLOME </t>
  </si>
  <si>
    <t>FORASTERO DE VELILLA ZAPATER CASTRO VALERO</t>
  </si>
  <si>
    <t>FORASTERO DE MASALCOREIG ASEO JOVER ANTONIO</t>
  </si>
  <si>
    <t>FORASTERO DE TORRENTE IZQUIERDO ALEJANDRO</t>
  </si>
  <si>
    <t>FORASTERO DE MEQUINENZA RODES JOVER ANTONIO</t>
  </si>
  <si>
    <t>FORASTERO DE ALCARRÁS GODIA PARIS JOSE</t>
  </si>
  <si>
    <t>FORASTERO DE SOSES MONTULL FELIPE</t>
  </si>
  <si>
    <t>BATLLE DON JUAN PRESBÍTERO</t>
  </si>
  <si>
    <t>ALASTRUEY CLEMENTE BENEFICIADO</t>
  </si>
  <si>
    <t xml:space="preserve">RUBIO ISABELANA EXECUCIÓN DE </t>
  </si>
  <si>
    <t>IBARZ CASTILLO JOSE EXECUCIÓN DE</t>
  </si>
  <si>
    <t>ANDRES SERES EXECUCIÓN DE</t>
  </si>
  <si>
    <t>BARRAFON DOÑA MANUELA</t>
  </si>
  <si>
    <t>CABRERA MAÑES FRANCISCO</t>
  </si>
  <si>
    <t>CABRERA MAÑES JOAQUIN</t>
  </si>
  <si>
    <t>CAMI CASTAÑ VDA. DE JOAQUIN</t>
  </si>
  <si>
    <t>CAMPOS LAPEÑA JOAQUIN</t>
  </si>
  <si>
    <t>CASTAÑ ANGLES FRANCISCO</t>
  </si>
  <si>
    <t>CASTAÑ CAMI JOSE</t>
  </si>
  <si>
    <t>CASTAÑ CONSUL JOSE</t>
  </si>
  <si>
    <t>CASTAÑ CRUELLAS LORENZO</t>
  </si>
  <si>
    <t>CASTAÑ JOAQUIN</t>
  </si>
  <si>
    <t>CASTAÑ LOPEZ JOSE</t>
  </si>
  <si>
    <t>CASTAÑ PEDRO</t>
  </si>
  <si>
    <t>CASTAÑ ROCA JOSE</t>
  </si>
  <si>
    <t>CASTAÑ ROCA LORENZO</t>
  </si>
  <si>
    <t>CASTAÑ ROCA MIGUEL</t>
  </si>
  <si>
    <t>CASTAÑ SOROLLA ANTONIO</t>
  </si>
  <si>
    <t>CASTAÑ SUBIRA JOSE</t>
  </si>
  <si>
    <t>CASTAÑ VDA. DE MIGUEL</t>
  </si>
  <si>
    <t>CATALAN DOÑA IGNACIA</t>
  </si>
  <si>
    <t>CATALAN DOÑA MARIA ANTONIA</t>
  </si>
  <si>
    <t>CORBELLA HEREDERO DE ANTONIO</t>
  </si>
  <si>
    <t>GARCIA SEGALO MARIANO</t>
  </si>
  <si>
    <t>RUBIO CAVIEDES DON JOSE M. (GILBERT)</t>
  </si>
  <si>
    <t>LAPEÑA CASILLAS JOAQUIN</t>
  </si>
  <si>
    <t>LAPEÑA ESTEVAN</t>
  </si>
  <si>
    <t>LAPEÑA GUIRAL DOMINGO</t>
  </si>
  <si>
    <t>LAPEÑA JOSE</t>
  </si>
  <si>
    <t>LAPEÑA ROSELLO DOMINGO</t>
  </si>
  <si>
    <t>LAPEÑA ROSELLO JOAQUIN</t>
  </si>
  <si>
    <t>LAPEÑA SIMON</t>
  </si>
  <si>
    <t>LAPEÑA SOROLLA SALVADOR</t>
  </si>
  <si>
    <t>LAPEÑA VDA. DE JOAQUIN</t>
  </si>
  <si>
    <t>MAÑES JOAQUIN</t>
  </si>
  <si>
    <t>PASTOR DOÑA MAGADALENA VDA.</t>
  </si>
  <si>
    <t>PIÑOL FRANCISCO</t>
  </si>
  <si>
    <t>PORTADELLA VDA. DE TOMAS</t>
  </si>
  <si>
    <t>ROCA HEREDEROS DE LORENZO</t>
  </si>
  <si>
    <t>ROYES CASTAÑ JOAQUIN</t>
  </si>
  <si>
    <t>ROYES CASTAÑ MANUEL</t>
  </si>
  <si>
    <t>RUBIO-SISON VIÑALS DON JOSE</t>
  </si>
  <si>
    <t>SIERRA GRAÑEN JOAQUIN</t>
  </si>
  <si>
    <t>SOROLLA LAPEÑA SALVADOR</t>
  </si>
  <si>
    <t>TRENPS CASTAÑ JOSE</t>
  </si>
  <si>
    <t>VILAR SIRAÑA MARIANO</t>
  </si>
  <si>
    <t>VILLANOVA DOÑA FRANCISCA</t>
  </si>
  <si>
    <t>VILLANOVA Y SALAS DOÑA MARIANA</t>
  </si>
  <si>
    <t>CASTAÑ NOVIALS VDA. DE JOSE</t>
  </si>
  <si>
    <t>CAPELLANIA DE ONTIÑENA</t>
  </si>
  <si>
    <t>OBRA PIA DEL SANTO CRISTO</t>
  </si>
  <si>
    <t>MONTULL DON DOMINGO PRIOR</t>
  </si>
  <si>
    <t>VILLANOVA DON MELCHOR PRESBÍTERO</t>
  </si>
  <si>
    <t>NAVARRO DON MARIANO PRESBÍTERO</t>
  </si>
  <si>
    <t>BORRAS DON IGNACIO PRESBÍTERO</t>
  </si>
  <si>
    <t>MONTES DON JOAQUIN PRESBÍTERO</t>
  </si>
  <si>
    <t>LARROYA DON JOAQUIN PRESBÍTERO.</t>
  </si>
  <si>
    <t>CABRERA DON MARIANO PRESBÍTERO</t>
  </si>
  <si>
    <t>GALICIA SALINAS DON JOSE BENEFICIADO</t>
  </si>
  <si>
    <t>MONTEMAR DON JOSE PRESBÍTERO</t>
  </si>
  <si>
    <t>SARRAU DON JUAN PRESBÍTERO</t>
  </si>
  <si>
    <t>Nº. DE ORDEN</t>
  </si>
  <si>
    <t>ALBAÑIL</t>
  </si>
  <si>
    <t>INFANZÓN</t>
  </si>
  <si>
    <t>INFANZON</t>
  </si>
  <si>
    <t>ALPARGATERO--JABONERO</t>
  </si>
  <si>
    <t>LABRADOR-GANADERO</t>
  </si>
  <si>
    <t>INFANZONA-PROPIETARIA</t>
  </si>
  <si>
    <t>JABONERO-COMERCIO</t>
  </si>
  <si>
    <t>INFANZON-LABRA/GANADERO</t>
  </si>
  <si>
    <t>ARRIERO-TRATANTE</t>
  </si>
  <si>
    <t>ARRIERO-GANADERO</t>
  </si>
  <si>
    <t>ARRIERO-COMERCIO</t>
  </si>
  <si>
    <t>AMDINISTRADOR DE CORREOS</t>
  </si>
  <si>
    <t>COMERC-GANADERO</t>
  </si>
  <si>
    <t>LABRA-GANADERO</t>
  </si>
  <si>
    <t>INFANZONA/PROP/LABRADOR</t>
  </si>
  <si>
    <t>INFANZON CORREGIDOR</t>
  </si>
  <si>
    <t>MAESTRO DE NIÑOS</t>
  </si>
  <si>
    <t>GANADERO-COMERCIANTE</t>
  </si>
  <si>
    <t>INFANZON ESCRIBANO</t>
  </si>
  <si>
    <t>INFANZON Ύ MILITAR?</t>
  </si>
  <si>
    <t>GANAD-COMERCIANTE</t>
  </si>
  <si>
    <t>LABRADOR GANADERO</t>
  </si>
  <si>
    <t>INFANZON-PROP-LABRADOR</t>
  </si>
  <si>
    <t>INFANZON-LABRADOR</t>
  </si>
  <si>
    <t>INFANZON-LABRA-GANADERO</t>
  </si>
  <si>
    <t>INFANZON-GANADERO</t>
  </si>
  <si>
    <t>SASTRE-COMERCIO</t>
  </si>
  <si>
    <t>PROPIETARIO-LABRADOR</t>
  </si>
  <si>
    <t>GANADERO-ARRIERO</t>
  </si>
  <si>
    <t>COMERCIANTE-GANADERO</t>
  </si>
  <si>
    <t>SUCRERO-COMERCIO</t>
  </si>
  <si>
    <r>
      <t>EXTENSION DE LAS FINCAS DE LOS CONTRIBUYENTES EN LA HUERTA VIEJA ORDENADO POR PARTIDAS, EN FANEGAS DE 953,6 m</t>
    </r>
    <r>
      <rPr>
        <b/>
        <vertAlign val="superscript"/>
        <sz val="12"/>
        <rFont val="Times New Roman"/>
        <family val="1"/>
      </rPr>
      <t>2</t>
    </r>
  </si>
  <si>
    <t>NOMBRE DE LOS CONTRIBUYENTES                               por orden alfabético del primer apellido</t>
  </si>
  <si>
    <t>TOTAL HUERTA</t>
  </si>
  <si>
    <t>Nº. DE CARROS</t>
  </si>
  <si>
    <t>ALCABONS</t>
  </si>
  <si>
    <t>ARCALANS</t>
  </si>
  <si>
    <t>ALFOZ</t>
  </si>
  <si>
    <t>ALMENARA</t>
  </si>
  <si>
    <t>ALTES</t>
  </si>
  <si>
    <t>ARENALS</t>
  </si>
  <si>
    <t>BARRAFONS</t>
  </si>
  <si>
    <t>BELEN</t>
  </si>
  <si>
    <t>BURRIELLA</t>
  </si>
  <si>
    <t>CANTALLOPS</t>
  </si>
  <si>
    <t>FAVADAS</t>
  </si>
  <si>
    <t>LA FONT</t>
  </si>
  <si>
    <t>JIRABA</t>
  </si>
  <si>
    <t>MASARRABAL</t>
  </si>
  <si>
    <t>MIRALSOT</t>
  </si>
  <si>
    <t>MITJANES</t>
  </si>
  <si>
    <t>MOLÍ DE DALT</t>
  </si>
  <si>
    <t>RINCONADA</t>
  </si>
  <si>
    <t>LA TORRE</t>
  </si>
  <si>
    <t>COMERC-LABRA-GANADERO</t>
  </si>
  <si>
    <t>INFANZON-ABOGADO</t>
  </si>
  <si>
    <t>LANAR</t>
  </si>
  <si>
    <t>VACUNO</t>
  </si>
  <si>
    <t>COLMENARES</t>
  </si>
  <si>
    <t>COMERCIO-GANADERO</t>
  </si>
  <si>
    <t>GANADERO-COMERCIO</t>
  </si>
  <si>
    <t>CAPITULO ECLESIASTICO DE FRAGA</t>
  </si>
  <si>
    <t>TOTALES</t>
  </si>
  <si>
    <t>POSESION DE GANADO EN 1819</t>
  </si>
  <si>
    <t>(bueyes, mulas, yeguas, asnos y burras)</t>
  </si>
  <si>
    <t xml:space="preserve"> GRUPO PROFESIONAL</t>
  </si>
  <si>
    <t>OVINO</t>
  </si>
  <si>
    <t>CABALLERÍAS MENORES</t>
  </si>
  <si>
    <t>GRUPOS PROFESIONALES</t>
  </si>
  <si>
    <t>cabezas</t>
  </si>
  <si>
    <t>hacendados, labradores, ganaderos, colmeneros</t>
  </si>
  <si>
    <t>comerciantes, arrieros, servicios, prof. liberales</t>
  </si>
  <si>
    <t>comerciantes, arrieros, servicios, prof. Liberales</t>
  </si>
  <si>
    <t>jornaleros y pastores</t>
  </si>
  <si>
    <t>artesanos</t>
  </si>
  <si>
    <t>menores</t>
  </si>
  <si>
    <t>menores y pobres</t>
  </si>
  <si>
    <t>eclesiásticos</t>
  </si>
  <si>
    <t>HUERTOS EN LA HUERTA VIEJA EN 1819</t>
  </si>
  <si>
    <t>PARTIDA</t>
  </si>
  <si>
    <t>FANEGAS</t>
  </si>
  <si>
    <t>NÚMERO</t>
  </si>
  <si>
    <t>INTERVALOS DE FANEGAS</t>
  </si>
  <si>
    <t>% DE EXTENSIÓN</t>
  </si>
  <si>
    <t>0,5  -  5</t>
  </si>
  <si>
    <t>ESCLOTAT</t>
  </si>
  <si>
    <t>5,5  - 10</t>
  </si>
  <si>
    <t>10,5 - 15</t>
  </si>
  <si>
    <t>15,5 - 20</t>
  </si>
  <si>
    <t>mas de 20</t>
  </si>
  <si>
    <t xml:space="preserve"> COFRADÍA DEL ROSARIO DE VELILLA</t>
  </si>
  <si>
    <t>REAL SUBPRIORATO DE SIGENA</t>
  </si>
  <si>
    <t>GANADO DE CRÍA</t>
  </si>
  <si>
    <t>GANADO DE LABOR Y DE TIRO</t>
  </si>
  <si>
    <t>CABALLERÍAS MAYORES</t>
  </si>
  <si>
    <t>PERSONAL-COMERCIO</t>
  </si>
  <si>
    <t>MARTI ISIDRO mayor</t>
  </si>
  <si>
    <t>TRATO-COMERCIO</t>
  </si>
  <si>
    <t>TOMAS MONFORT MARIANO</t>
  </si>
  <si>
    <t>BARRAFON y VIÑALS D. DOMINGO Mª</t>
  </si>
  <si>
    <t>ABOGADO HIDALGO</t>
  </si>
  <si>
    <t>OFICIO</t>
  </si>
  <si>
    <t>OFICIO-COMERCIO</t>
  </si>
  <si>
    <t>VILLANOVA DOÑA MARIA FRANCISCA</t>
  </si>
  <si>
    <t>MIRALLES CABRERA CAMILO</t>
  </si>
  <si>
    <t>PERSONAL-TRATO</t>
  </si>
  <si>
    <t>BARBER DON FRANCISCO (forastero oriundo)</t>
  </si>
  <si>
    <t>HACENDADO-COMERCIANTE-GANADERO</t>
  </si>
  <si>
    <t>HACENDADO-HIDALGO</t>
  </si>
  <si>
    <t>HACENDADO-COMERCIANTE</t>
  </si>
  <si>
    <t>CERERO-COMERCIANTE-GANADERO</t>
  </si>
  <si>
    <t>CERERO-COMERCIANTE</t>
  </si>
  <si>
    <t>HACENDADO-COMERCIANTE- HIDALGO</t>
  </si>
  <si>
    <t>HACENDADO-GANADERO-HIDALGO</t>
  </si>
  <si>
    <t>PERSONAL-COMERCIO-TRATO</t>
  </si>
  <si>
    <t>OFICIO-COMERCIO-TRATO</t>
  </si>
  <si>
    <t>EXENTO</t>
  </si>
  <si>
    <t>SOT SOBRE EL PONT</t>
  </si>
  <si>
    <t>MOLÍ DE BAIX</t>
  </si>
  <si>
    <t>PONTARRO DE FORNILLERS</t>
  </si>
  <si>
    <t>PRODUCTO LÍQUIDO ANUAL                  en reales de vellón</t>
  </si>
  <si>
    <t>DESCONOCIDA</t>
  </si>
  <si>
    <t>ALCALANS</t>
  </si>
  <si>
    <t>MOLL</t>
  </si>
  <si>
    <t>MOLI DE BAIX</t>
  </si>
  <si>
    <t>SOT S. PONT</t>
  </si>
  <si>
    <t xml:space="preserve">ESTADÍSTICA DE LOS HUERTOS POR INTERVALOS DE EXTENSIÓN </t>
  </si>
  <si>
    <t>VERA BELLMUNT RAMON</t>
  </si>
  <si>
    <t>DOMENECH D. FRANCISCO (forastero oriundo)</t>
  </si>
  <si>
    <t>CABRERA BORRAS DON MEDARDO</t>
  </si>
  <si>
    <t>CUOTA ANUAL en sueldos jaqueses</t>
  </si>
  <si>
    <t>RIQUEZA TOTAL ESTIMADA          en L. j.</t>
  </si>
  <si>
    <t>VERMELL</t>
  </si>
  <si>
    <t>CATASTRO DE 1819: HUERTA, GANADO, COLMENAS Y CARROS</t>
  </si>
  <si>
    <t>COEFICIENTE RECTIFICADOR DE LA CUOTA GLOBAL = 0,95</t>
  </si>
  <si>
    <t>ESTAMENTO U OCUPACION ACTIVA</t>
  </si>
  <si>
    <t>ESTAMENTO  U OCUPACIÓN ACTIVA</t>
  </si>
  <si>
    <t>CONCEPTOS DE PAGO</t>
  </si>
  <si>
    <t>TIPO IMPOSITIVO ÚNICO = 14,25% DEL PRODUCTO LÍQUIDO Y ÉSTE UN 3% DE LA RIQUEZA TOTAL ESTIMADA</t>
  </si>
  <si>
    <r>
      <t xml:space="preserve">MAYORES CONTRIBUYENTES  A LA ÚNICA CONTRIBUCIÓN    </t>
    </r>
    <r>
      <rPr>
        <b/>
        <sz val="12"/>
        <color theme="1"/>
        <rFont val="Times New Roman"/>
        <family val="1"/>
      </rPr>
      <t>ordenados de mayor a menor cuota global anual</t>
    </r>
  </si>
  <si>
    <t>CUOTA RECTIFICADA para comparar catastros sucesivos</t>
  </si>
  <si>
    <t>CUOTA GLOBAL ANUAL</t>
  </si>
  <si>
    <t>número de poseedores</t>
  </si>
  <si>
    <t>número de contribuyentes</t>
  </si>
  <si>
    <t>% de poseedores en el grupo</t>
  </si>
  <si>
    <t>ganado de labor y de tiro</t>
  </si>
  <si>
    <t>unidades por contribuyente</t>
  </si>
  <si>
    <t xml:space="preserve">LISTADO DE MAYORES CONTRIBUYENTES (MC) POR EL CATASTRO REAL Y PERSONAL DE 1819 </t>
  </si>
  <si>
    <t>POR ACTIVIDADES PERSONALES</t>
  </si>
  <si>
    <t>POR CATASTRO REAL</t>
  </si>
  <si>
    <t>NºDE ORDEN</t>
  </si>
  <si>
    <t>GANADO DE LABOR Y DE TIRO POR GRUPOS PROFESIONALES EN 1819</t>
  </si>
  <si>
    <t>BARRAFON Y VIÑALS DON DOMINGO MARIA</t>
  </si>
  <si>
    <t>MAYORES CONTRIBUYENTES POR EL CATASTRO DE 1819: HUERTA, MONTE, GANADO, COLMENAS Y CARROS</t>
  </si>
  <si>
    <t xml:space="preserve">TOTALES DEL MONTE Y DE LA PARTIDA DEL SECANO (computadas en fanegas)  </t>
  </si>
  <si>
    <t>QUE EN CAHIZADAS DE OCHO FANEGAS SERÍAN:</t>
  </si>
  <si>
    <r>
      <t>TOTAL HUERTA en fanegas de 953,6 m</t>
    </r>
    <r>
      <rPr>
        <b/>
        <vertAlign val="superscript"/>
        <sz val="10"/>
        <rFont val="Times New Roman"/>
        <family val="1"/>
      </rPr>
      <t>2</t>
    </r>
  </si>
  <si>
    <t>NÚMERO DE HUERTOS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</si>
</sst>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0">
    <font>
      <sz val="10"/>
      <name val="Courier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</xf>
    <xf numFmtId="3" fontId="1" fillId="0" borderId="0" xfId="0" applyNumberFormat="1" applyFont="1" applyAlignment="1" applyProtection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 applyProtection="1">
      <alignment horizontal="left"/>
    </xf>
    <xf numFmtId="164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 applyProtection="1">
      <alignment horizontal="left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 applyProtection="1">
      <alignment horizontal="center" vertical="center" textRotation="90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 applyProtection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 vertical="center" textRotation="90" wrapText="1"/>
    </xf>
    <xf numFmtId="165" fontId="2" fillId="0" borderId="0" xfId="0" applyNumberFormat="1" applyFont="1" applyAlignment="1" applyProtection="1">
      <alignment horizontal="center" textRotation="90"/>
    </xf>
    <xf numFmtId="1" fontId="2" fillId="0" borderId="0" xfId="0" applyNumberFormat="1" applyFont="1" applyAlignment="1" applyProtection="1">
      <alignment horizontal="center" vertical="center" textRotation="90"/>
    </xf>
    <xf numFmtId="0" fontId="10" fillId="0" borderId="0" xfId="0" applyFont="1"/>
    <xf numFmtId="164" fontId="10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0" fontId="8" fillId="0" borderId="6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10" fontId="8" fillId="0" borderId="5" xfId="0" applyNumberFormat="1" applyFont="1" applyBorder="1" applyAlignment="1" applyProtection="1">
      <alignment horizontal="center"/>
    </xf>
    <xf numFmtId="0" fontId="9" fillId="0" borderId="10" xfId="0" applyFont="1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164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1" fontId="7" fillId="0" borderId="0" xfId="0" applyNumberFormat="1" applyFont="1" applyAlignment="1" applyProtection="1">
      <alignment horizontal="center" vertical="center" textRotation="90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8" fillId="0" borderId="0" xfId="0" applyFont="1" applyAlignment="1">
      <alignment vertical="center"/>
    </xf>
    <xf numFmtId="3" fontId="14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textRotation="90" wrapText="1"/>
    </xf>
    <xf numFmtId="164" fontId="6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0" fontId="10" fillId="0" borderId="7" xfId="0" applyFont="1" applyBorder="1"/>
    <xf numFmtId="0" fontId="10" fillId="0" borderId="11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64" fontId="9" fillId="0" borderId="0" xfId="0" applyNumberFormat="1" applyFont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2" fillId="0" borderId="0" xfId="0" applyNumberFormat="1" applyFont="1" applyAlignment="1" applyProtection="1">
      <alignment horizontal="center" vertical="center" textRotation="90"/>
    </xf>
    <xf numFmtId="0" fontId="8" fillId="0" borderId="8" xfId="0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 textRotation="90" wrapText="1"/>
    </xf>
    <xf numFmtId="3" fontId="2" fillId="0" borderId="0" xfId="0" applyNumberFormat="1" applyFont="1" applyAlignment="1" applyProtection="1">
      <alignment horizontal="center" vertical="center" wrapText="1"/>
    </xf>
    <xf numFmtId="165" fontId="4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textRotation="90"/>
    </xf>
    <xf numFmtId="0" fontId="9" fillId="0" borderId="1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</xf>
    <xf numFmtId="3" fontId="9" fillId="0" borderId="0" xfId="0" applyNumberFormat="1" applyFont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3" transitionEvaluation="1"/>
  <dimension ref="A1:AJ1025"/>
  <sheetViews>
    <sheetView tabSelected="1" workbookViewId="0">
      <pane ySplit="2" topLeftCell="A3" activePane="bottomLeft" state="frozenSplit"/>
      <selection activeCell="B1" sqref="B1"/>
      <selection pane="bottomLeft" activeCell="B17" sqref="B17"/>
    </sheetView>
  </sheetViews>
  <sheetFormatPr baseColWidth="10" defaultColWidth="10.625" defaultRowHeight="12"/>
  <cols>
    <col min="1" max="1" width="7" style="4" customWidth="1"/>
    <col min="2" max="2" width="49.25" style="5" customWidth="1"/>
    <col min="3" max="3" width="23.5" style="8" customWidth="1"/>
    <col min="4" max="4" width="10.625" style="4"/>
    <col min="5" max="5" width="4.75" style="16" customWidth="1"/>
    <col min="6" max="6" width="6" style="16" customWidth="1"/>
    <col min="7" max="7" width="5.125" style="16" customWidth="1"/>
    <col min="8" max="17" width="5.625" style="16" customWidth="1"/>
    <col min="18" max="18" width="6.5" style="16" customWidth="1"/>
    <col min="19" max="19" width="5.625" style="16" customWidth="1"/>
    <col min="20" max="20" width="6.625" style="16" customWidth="1"/>
    <col min="21" max="28" width="5.625" style="16" customWidth="1"/>
    <col min="29" max="29" width="10.625" style="9"/>
    <col min="30" max="30" width="7.5" style="1" customWidth="1"/>
    <col min="31" max="31" width="7.375" style="1" customWidth="1"/>
    <col min="32" max="32" width="6.625" style="1" customWidth="1"/>
    <col min="33" max="33" width="8.375" style="1" customWidth="1"/>
    <col min="34" max="35" width="5.625" style="1" customWidth="1"/>
    <col min="36" max="16384" width="10.625" style="5"/>
  </cols>
  <sheetData>
    <row r="1" spans="1:35" ht="31.5" customHeight="1">
      <c r="A1" s="91" t="s">
        <v>1212</v>
      </c>
      <c r="B1" s="91"/>
      <c r="C1" s="91"/>
      <c r="D1" s="93" t="s">
        <v>1199</v>
      </c>
      <c r="E1" s="94" t="s">
        <v>1110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 t="s">
        <v>1112</v>
      </c>
      <c r="AD1" s="96" t="s">
        <v>1171</v>
      </c>
      <c r="AE1" s="96"/>
      <c r="AF1" s="97" t="s">
        <v>1172</v>
      </c>
      <c r="AG1" s="97"/>
      <c r="AH1" s="98" t="s">
        <v>1137</v>
      </c>
      <c r="AI1" s="92" t="s">
        <v>1113</v>
      </c>
    </row>
    <row r="2" spans="1:35" ht="78" customHeight="1">
      <c r="A2" s="52" t="s">
        <v>1078</v>
      </c>
      <c r="B2" s="53" t="s">
        <v>1111</v>
      </c>
      <c r="C2" s="86" t="s">
        <v>1214</v>
      </c>
      <c r="D2" s="93"/>
      <c r="E2" s="15" t="s">
        <v>1114</v>
      </c>
      <c r="F2" s="15" t="s">
        <v>1115</v>
      </c>
      <c r="G2" s="15" t="s">
        <v>1116</v>
      </c>
      <c r="H2" s="15" t="s">
        <v>1117</v>
      </c>
      <c r="I2" s="15" t="s">
        <v>1118</v>
      </c>
      <c r="J2" s="15" t="s">
        <v>1119</v>
      </c>
      <c r="K2" s="15" t="s">
        <v>1120</v>
      </c>
      <c r="L2" s="15" t="s">
        <v>1121</v>
      </c>
      <c r="M2" s="15" t="s">
        <v>1211</v>
      </c>
      <c r="N2" s="15" t="s">
        <v>1122</v>
      </c>
      <c r="O2" s="15" t="s">
        <v>1123</v>
      </c>
      <c r="P2" s="15" t="s">
        <v>1124</v>
      </c>
      <c r="Q2" s="15" t="s">
        <v>1125</v>
      </c>
      <c r="R2" s="15" t="s">
        <v>1126</v>
      </c>
      <c r="S2" s="15" t="s">
        <v>1127</v>
      </c>
      <c r="T2" s="15" t="s">
        <v>1128</v>
      </c>
      <c r="U2" s="15" t="s">
        <v>1129</v>
      </c>
      <c r="V2" s="15" t="s">
        <v>1197</v>
      </c>
      <c r="W2" s="15" t="s">
        <v>1130</v>
      </c>
      <c r="X2" s="20" t="s">
        <v>1198</v>
      </c>
      <c r="Y2" s="15" t="s">
        <v>1131</v>
      </c>
      <c r="Z2" s="20" t="s">
        <v>1196</v>
      </c>
      <c r="AA2" s="15" t="s">
        <v>1132</v>
      </c>
      <c r="AB2" s="21" t="s">
        <v>1200</v>
      </c>
      <c r="AC2" s="95"/>
      <c r="AD2" s="22" t="s">
        <v>1135</v>
      </c>
      <c r="AE2" s="22" t="s">
        <v>1136</v>
      </c>
      <c r="AF2" s="44" t="s">
        <v>1173</v>
      </c>
      <c r="AG2" s="44" t="s">
        <v>1146</v>
      </c>
      <c r="AH2" s="98"/>
      <c r="AI2" s="92"/>
    </row>
    <row r="3" spans="1:35" ht="22.5" customHeight="1">
      <c r="A3" s="3">
        <v>87</v>
      </c>
      <c r="B3" s="6" t="s">
        <v>0</v>
      </c>
      <c r="C3" s="7" t="s">
        <v>1</v>
      </c>
      <c r="D3" s="3">
        <v>492</v>
      </c>
      <c r="M3" s="17">
        <v>3</v>
      </c>
      <c r="AC3" s="9">
        <v>3</v>
      </c>
      <c r="AF3" s="2">
        <v>1</v>
      </c>
      <c r="AG3" s="2">
        <v>3</v>
      </c>
    </row>
    <row r="4" spans="1:35">
      <c r="A4" s="3">
        <v>687</v>
      </c>
      <c r="B4" s="6" t="s">
        <v>2</v>
      </c>
      <c r="C4" s="7" t="s">
        <v>3</v>
      </c>
      <c r="D4" s="3">
        <v>232</v>
      </c>
      <c r="F4" s="17">
        <v>7</v>
      </c>
      <c r="AC4" s="9">
        <v>7</v>
      </c>
      <c r="AG4" s="2">
        <v>1</v>
      </c>
    </row>
    <row r="5" spans="1:35">
      <c r="A5" s="3">
        <v>571</v>
      </c>
      <c r="B5" s="6" t="s">
        <v>4</v>
      </c>
      <c r="C5" s="7" t="s">
        <v>5</v>
      </c>
      <c r="D5" s="3">
        <v>807</v>
      </c>
      <c r="F5" s="17">
        <v>4</v>
      </c>
      <c r="AC5" s="9">
        <v>4</v>
      </c>
      <c r="AD5" s="2">
        <v>130</v>
      </c>
    </row>
    <row r="6" spans="1:35">
      <c r="A6" s="3">
        <v>138</v>
      </c>
      <c r="B6" s="6" t="s">
        <v>6</v>
      </c>
      <c r="C6" s="7" t="s">
        <v>7</v>
      </c>
      <c r="D6" s="3">
        <v>1146</v>
      </c>
      <c r="E6" s="17">
        <v>8</v>
      </c>
      <c r="F6" s="17">
        <v>3</v>
      </c>
      <c r="J6" s="17">
        <v>5</v>
      </c>
      <c r="AC6" s="9">
        <v>16</v>
      </c>
      <c r="AF6" s="2">
        <v>1</v>
      </c>
    </row>
    <row r="7" spans="1:35">
      <c r="A7" s="3">
        <v>223</v>
      </c>
      <c r="B7" s="6" t="s">
        <v>8</v>
      </c>
      <c r="C7" s="7" t="s">
        <v>9</v>
      </c>
      <c r="D7" s="3">
        <v>1152</v>
      </c>
      <c r="J7" s="17">
        <v>9</v>
      </c>
      <c r="L7" s="17">
        <v>2.5</v>
      </c>
      <c r="AC7" s="9">
        <v>11.5</v>
      </c>
    </row>
    <row r="8" spans="1:35">
      <c r="A8" s="3">
        <v>221</v>
      </c>
      <c r="B8" s="6" t="s">
        <v>10</v>
      </c>
      <c r="C8" s="7" t="s">
        <v>9</v>
      </c>
      <c r="D8" s="3">
        <v>1364</v>
      </c>
      <c r="F8" s="17">
        <v>4</v>
      </c>
      <c r="J8" s="17">
        <v>6.5</v>
      </c>
      <c r="L8" s="17">
        <v>2.5</v>
      </c>
      <c r="R8" s="17">
        <v>5</v>
      </c>
      <c r="AC8" s="9">
        <v>18</v>
      </c>
    </row>
    <row r="9" spans="1:35">
      <c r="A9" s="3">
        <v>368</v>
      </c>
      <c r="B9" s="6" t="s">
        <v>11</v>
      </c>
      <c r="C9" s="7" t="s">
        <v>12</v>
      </c>
      <c r="D9" s="3">
        <v>60</v>
      </c>
      <c r="AC9" s="9">
        <v>0</v>
      </c>
    </row>
    <row r="10" spans="1:35">
      <c r="A10" s="3">
        <v>455</v>
      </c>
      <c r="B10" s="6" t="s">
        <v>13</v>
      </c>
      <c r="C10" s="7" t="s">
        <v>14</v>
      </c>
      <c r="D10" s="3">
        <v>395</v>
      </c>
      <c r="F10" s="17">
        <v>1</v>
      </c>
      <c r="M10" s="17">
        <v>4.5</v>
      </c>
      <c r="AC10" s="9">
        <v>5.5</v>
      </c>
    </row>
    <row r="11" spans="1:35">
      <c r="A11" s="3">
        <v>462</v>
      </c>
      <c r="B11" s="6" t="s">
        <v>15</v>
      </c>
      <c r="C11" s="7" t="s">
        <v>16</v>
      </c>
      <c r="D11" s="3">
        <v>357</v>
      </c>
      <c r="J11" s="17">
        <v>6.5</v>
      </c>
      <c r="T11" s="17">
        <v>8</v>
      </c>
      <c r="AC11" s="9">
        <v>14.5</v>
      </c>
      <c r="AF11" s="2">
        <v>2</v>
      </c>
    </row>
    <row r="12" spans="1:35">
      <c r="A12" s="3">
        <v>539</v>
      </c>
      <c r="B12" s="6" t="s">
        <v>17</v>
      </c>
      <c r="C12" s="7" t="s">
        <v>12</v>
      </c>
      <c r="D12" s="3">
        <v>60</v>
      </c>
      <c r="AC12" s="9">
        <v>0</v>
      </c>
    </row>
    <row r="13" spans="1:35">
      <c r="A13" s="3">
        <v>27</v>
      </c>
      <c r="B13" s="6" t="s">
        <v>18</v>
      </c>
      <c r="C13" s="7" t="s">
        <v>7</v>
      </c>
      <c r="D13" s="3">
        <v>603</v>
      </c>
      <c r="M13" s="17">
        <v>6</v>
      </c>
      <c r="T13" s="17">
        <v>2.5</v>
      </c>
      <c r="AC13" s="9">
        <v>8.5</v>
      </c>
    </row>
    <row r="14" spans="1:35">
      <c r="A14" s="3">
        <v>363</v>
      </c>
      <c r="B14" s="6" t="s">
        <v>19</v>
      </c>
      <c r="C14" s="7" t="s">
        <v>1</v>
      </c>
      <c r="D14" s="3">
        <v>494</v>
      </c>
      <c r="R14" s="17">
        <v>3</v>
      </c>
      <c r="T14" s="17">
        <v>6</v>
      </c>
      <c r="AC14" s="9">
        <v>9</v>
      </c>
      <c r="AF14" s="2">
        <v>1</v>
      </c>
      <c r="AG14" s="2">
        <v>2</v>
      </c>
    </row>
    <row r="15" spans="1:35">
      <c r="A15" s="3">
        <v>92</v>
      </c>
      <c r="B15" s="6" t="s">
        <v>20</v>
      </c>
      <c r="C15" s="7" t="s">
        <v>9</v>
      </c>
      <c r="D15" s="3">
        <v>390</v>
      </c>
      <c r="AC15" s="9">
        <v>0</v>
      </c>
    </row>
    <row r="16" spans="1:35">
      <c r="A16" s="3">
        <v>611</v>
      </c>
      <c r="B16" s="6" t="s">
        <v>21</v>
      </c>
      <c r="C16" s="7" t="s">
        <v>12</v>
      </c>
      <c r="D16" s="3">
        <v>40</v>
      </c>
      <c r="AC16" s="9">
        <v>0</v>
      </c>
    </row>
    <row r="17" spans="1:34">
      <c r="A17" s="3">
        <v>179</v>
      </c>
      <c r="B17" s="6" t="s">
        <v>22</v>
      </c>
      <c r="C17" s="7" t="s">
        <v>1</v>
      </c>
      <c r="D17" s="3">
        <v>346</v>
      </c>
      <c r="F17" s="17">
        <v>4</v>
      </c>
      <c r="AC17" s="9">
        <v>4</v>
      </c>
      <c r="AG17" s="2">
        <v>2</v>
      </c>
    </row>
    <row r="18" spans="1:34">
      <c r="A18" s="3">
        <v>159</v>
      </c>
      <c r="B18" s="6" t="s">
        <v>23</v>
      </c>
      <c r="C18" s="7" t="s">
        <v>3</v>
      </c>
      <c r="D18" s="3">
        <v>44</v>
      </c>
      <c r="T18" s="17">
        <v>5</v>
      </c>
      <c r="AC18" s="9">
        <v>5</v>
      </c>
    </row>
    <row r="19" spans="1:34">
      <c r="A19" s="3">
        <v>752</v>
      </c>
      <c r="B19" s="6" t="s">
        <v>24</v>
      </c>
      <c r="C19" s="7" t="s">
        <v>16</v>
      </c>
      <c r="D19" s="3">
        <v>99</v>
      </c>
      <c r="T19" s="17">
        <v>9</v>
      </c>
      <c r="AC19" s="9">
        <v>9</v>
      </c>
    </row>
    <row r="20" spans="1:34">
      <c r="A20" s="3">
        <v>684</v>
      </c>
      <c r="B20" s="6" t="s">
        <v>25</v>
      </c>
      <c r="C20" s="7" t="s">
        <v>3</v>
      </c>
      <c r="D20" s="3">
        <v>90</v>
      </c>
      <c r="AC20" s="9">
        <v>0</v>
      </c>
    </row>
    <row r="21" spans="1:34">
      <c r="A21" s="3">
        <v>186</v>
      </c>
      <c r="B21" s="6" t="s">
        <v>26</v>
      </c>
      <c r="C21" s="7" t="s">
        <v>3</v>
      </c>
      <c r="D21" s="3">
        <v>142</v>
      </c>
      <c r="F21" s="17">
        <v>3</v>
      </c>
      <c r="AC21" s="9">
        <v>3</v>
      </c>
    </row>
    <row r="22" spans="1:34">
      <c r="A22" s="3">
        <v>217</v>
      </c>
      <c r="B22" s="6" t="s">
        <v>27</v>
      </c>
      <c r="C22" s="7" t="s">
        <v>16</v>
      </c>
      <c r="D22" s="3">
        <v>337</v>
      </c>
      <c r="J22" s="17">
        <v>6.5</v>
      </c>
      <c r="AB22" s="17">
        <v>4</v>
      </c>
      <c r="AC22" s="9">
        <v>10.5</v>
      </c>
      <c r="AF22" s="2">
        <v>2</v>
      </c>
    </row>
    <row r="23" spans="1:34">
      <c r="A23" s="3">
        <v>405</v>
      </c>
      <c r="B23" s="6" t="s">
        <v>28</v>
      </c>
      <c r="C23" s="7" t="s">
        <v>16</v>
      </c>
      <c r="D23" s="3">
        <v>330</v>
      </c>
      <c r="F23" s="17">
        <v>5</v>
      </c>
      <c r="T23" s="17">
        <v>9</v>
      </c>
      <c r="AC23" s="9">
        <v>14</v>
      </c>
      <c r="AF23" s="2">
        <v>1</v>
      </c>
    </row>
    <row r="24" spans="1:34">
      <c r="A24" s="3">
        <v>29</v>
      </c>
      <c r="B24" s="6" t="s">
        <v>29</v>
      </c>
      <c r="C24" s="7" t="s">
        <v>30</v>
      </c>
      <c r="D24" s="3">
        <v>427</v>
      </c>
      <c r="O24" s="17">
        <v>14</v>
      </c>
      <c r="AC24" s="9">
        <v>14</v>
      </c>
      <c r="AF24" s="2">
        <v>1</v>
      </c>
      <c r="AH24" s="2">
        <v>4</v>
      </c>
    </row>
    <row r="25" spans="1:34">
      <c r="A25" s="3">
        <v>740</v>
      </c>
      <c r="B25" s="6" t="s">
        <v>31</v>
      </c>
      <c r="C25" s="7" t="s">
        <v>12</v>
      </c>
      <c r="D25" s="3">
        <v>31</v>
      </c>
      <c r="AC25" s="9">
        <v>0</v>
      </c>
    </row>
    <row r="26" spans="1:34">
      <c r="A26" s="3">
        <v>155</v>
      </c>
      <c r="B26" s="6" t="s">
        <v>32</v>
      </c>
      <c r="C26" s="7" t="s">
        <v>12</v>
      </c>
      <c r="D26" s="3">
        <v>22</v>
      </c>
      <c r="AC26" s="9">
        <v>0</v>
      </c>
    </row>
    <row r="27" spans="1:34">
      <c r="A27" s="3">
        <v>699</v>
      </c>
      <c r="B27" s="6" t="s">
        <v>33</v>
      </c>
      <c r="C27" s="7" t="s">
        <v>16</v>
      </c>
      <c r="D27" s="3">
        <v>281</v>
      </c>
      <c r="F27" s="17">
        <v>7.5</v>
      </c>
      <c r="AC27" s="9">
        <v>7.5</v>
      </c>
      <c r="AF27" s="2">
        <v>1</v>
      </c>
    </row>
    <row r="28" spans="1:34">
      <c r="A28" s="3">
        <v>127</v>
      </c>
      <c r="B28" s="6" t="s">
        <v>34</v>
      </c>
      <c r="C28" s="7" t="s">
        <v>14</v>
      </c>
      <c r="D28" s="3">
        <v>792</v>
      </c>
      <c r="F28" s="17">
        <v>5</v>
      </c>
      <c r="J28" s="17">
        <v>2.5</v>
      </c>
      <c r="AC28" s="9">
        <v>7.5</v>
      </c>
      <c r="AG28" s="2">
        <v>1</v>
      </c>
    </row>
    <row r="29" spans="1:34">
      <c r="A29" s="3">
        <v>355</v>
      </c>
      <c r="B29" s="6" t="s">
        <v>35</v>
      </c>
      <c r="C29" s="7" t="s">
        <v>3</v>
      </c>
      <c r="D29" s="3">
        <v>70</v>
      </c>
      <c r="F29" s="17">
        <v>1</v>
      </c>
      <c r="AC29" s="9">
        <v>1</v>
      </c>
    </row>
    <row r="30" spans="1:34">
      <c r="A30" s="3">
        <v>714</v>
      </c>
      <c r="B30" s="6" t="s">
        <v>36</v>
      </c>
      <c r="C30" s="7" t="s">
        <v>3</v>
      </c>
      <c r="D30" s="3">
        <v>65</v>
      </c>
      <c r="F30" s="17">
        <v>2.5</v>
      </c>
      <c r="AC30" s="9">
        <v>2.5</v>
      </c>
    </row>
    <row r="31" spans="1:34">
      <c r="A31" s="3">
        <v>365</v>
      </c>
      <c r="B31" s="6" t="s">
        <v>37</v>
      </c>
      <c r="C31" s="7" t="s">
        <v>3</v>
      </c>
      <c r="D31" s="3">
        <v>39</v>
      </c>
      <c r="F31" s="17">
        <v>5</v>
      </c>
      <c r="AC31" s="9">
        <v>5</v>
      </c>
    </row>
    <row r="32" spans="1:34">
      <c r="A32" s="3">
        <v>154</v>
      </c>
      <c r="B32" s="6" t="s">
        <v>38</v>
      </c>
      <c r="C32" s="7" t="s">
        <v>39</v>
      </c>
      <c r="D32" s="3">
        <v>707</v>
      </c>
      <c r="J32" s="17">
        <v>4.5</v>
      </c>
      <c r="L32" s="17">
        <v>2</v>
      </c>
      <c r="AC32" s="9">
        <v>6.5</v>
      </c>
    </row>
    <row r="33" spans="1:33">
      <c r="A33" s="3">
        <v>156</v>
      </c>
      <c r="B33" s="6" t="s">
        <v>40</v>
      </c>
      <c r="C33" s="7" t="s">
        <v>1079</v>
      </c>
      <c r="D33" s="3">
        <v>34</v>
      </c>
      <c r="F33" s="17">
        <v>2</v>
      </c>
      <c r="AC33" s="9">
        <v>2</v>
      </c>
    </row>
    <row r="34" spans="1:33">
      <c r="A34" s="3">
        <v>192</v>
      </c>
      <c r="B34" s="6" t="s">
        <v>41</v>
      </c>
      <c r="C34" s="7" t="s">
        <v>3</v>
      </c>
      <c r="D34" s="3">
        <v>51</v>
      </c>
      <c r="F34" s="17">
        <v>5</v>
      </c>
      <c r="AC34" s="9">
        <v>5</v>
      </c>
    </row>
    <row r="35" spans="1:33">
      <c r="A35" s="3">
        <v>442</v>
      </c>
      <c r="B35" s="6" t="s">
        <v>42</v>
      </c>
      <c r="C35" s="7" t="s">
        <v>1</v>
      </c>
      <c r="D35" s="3">
        <v>568</v>
      </c>
      <c r="T35" s="17">
        <v>21.5</v>
      </c>
      <c r="AC35" s="9">
        <v>21.5</v>
      </c>
      <c r="AF35" s="2">
        <v>2</v>
      </c>
      <c r="AG35" s="2">
        <v>1</v>
      </c>
    </row>
    <row r="36" spans="1:33">
      <c r="A36" s="3">
        <v>578</v>
      </c>
      <c r="B36" s="6" t="s">
        <v>43</v>
      </c>
      <c r="C36" s="7" t="s">
        <v>44</v>
      </c>
      <c r="D36" s="3">
        <v>1506</v>
      </c>
      <c r="F36" s="17">
        <v>6</v>
      </c>
      <c r="J36" s="17">
        <v>2</v>
      </c>
      <c r="O36" s="17">
        <v>4</v>
      </c>
      <c r="T36" s="17">
        <v>26</v>
      </c>
      <c r="Z36" s="17">
        <v>2</v>
      </c>
      <c r="AC36" s="9">
        <v>40</v>
      </c>
      <c r="AF36" s="2">
        <v>2</v>
      </c>
    </row>
    <row r="37" spans="1:33">
      <c r="A37" s="3">
        <v>75</v>
      </c>
      <c r="B37" s="6" t="s">
        <v>45</v>
      </c>
      <c r="C37" s="7" t="s">
        <v>16</v>
      </c>
      <c r="D37" s="3">
        <v>452</v>
      </c>
      <c r="J37" s="17">
        <v>1.5</v>
      </c>
      <c r="M37" s="17">
        <v>6</v>
      </c>
      <c r="R37" s="17">
        <v>5.5</v>
      </c>
      <c r="AC37" s="9">
        <v>13</v>
      </c>
      <c r="AF37" s="2">
        <v>2</v>
      </c>
      <c r="AG37" s="2">
        <v>1</v>
      </c>
    </row>
    <row r="38" spans="1:33">
      <c r="A38" s="3">
        <v>577</v>
      </c>
      <c r="B38" s="6" t="s">
        <v>46</v>
      </c>
      <c r="C38" s="7" t="s">
        <v>16</v>
      </c>
      <c r="D38" s="3">
        <v>421</v>
      </c>
      <c r="J38" s="17">
        <v>8.5</v>
      </c>
      <c r="T38" s="17">
        <v>9</v>
      </c>
      <c r="Y38" s="17">
        <v>2.5</v>
      </c>
      <c r="AC38" s="9">
        <v>20</v>
      </c>
      <c r="AF38" s="2">
        <v>2</v>
      </c>
    </row>
    <row r="39" spans="1:33">
      <c r="A39" s="3">
        <v>161</v>
      </c>
      <c r="B39" s="6" t="s">
        <v>47</v>
      </c>
      <c r="C39" s="7" t="s">
        <v>16</v>
      </c>
      <c r="D39" s="3">
        <v>547</v>
      </c>
      <c r="AB39" s="17">
        <v>25</v>
      </c>
      <c r="AC39" s="9">
        <v>25</v>
      </c>
      <c r="AF39" s="2">
        <v>2</v>
      </c>
    </row>
    <row r="40" spans="1:33">
      <c r="A40" s="3">
        <v>545</v>
      </c>
      <c r="B40" s="6" t="s">
        <v>48</v>
      </c>
      <c r="C40" s="7" t="s">
        <v>44</v>
      </c>
      <c r="D40" s="3">
        <v>804</v>
      </c>
      <c r="F40" s="17">
        <v>15</v>
      </c>
      <c r="AB40" s="17">
        <v>5</v>
      </c>
      <c r="AC40" s="9">
        <v>20</v>
      </c>
      <c r="AG40" s="2">
        <v>1</v>
      </c>
    </row>
    <row r="41" spans="1:33">
      <c r="A41" s="3">
        <v>523</v>
      </c>
      <c r="B41" s="6" t="s">
        <v>49</v>
      </c>
      <c r="C41" s="7" t="s">
        <v>50</v>
      </c>
      <c r="D41" s="3">
        <v>504</v>
      </c>
      <c r="F41" s="17">
        <v>5</v>
      </c>
      <c r="T41" s="17">
        <v>1.5</v>
      </c>
      <c r="AC41" s="9">
        <v>6.5</v>
      </c>
    </row>
    <row r="42" spans="1:33">
      <c r="A42" s="3">
        <v>203</v>
      </c>
      <c r="B42" s="6" t="s">
        <v>51</v>
      </c>
      <c r="C42" s="7" t="s">
        <v>3</v>
      </c>
      <c r="D42" s="3">
        <v>269</v>
      </c>
      <c r="J42" s="17">
        <v>2</v>
      </c>
      <c r="T42" s="17">
        <v>2.5</v>
      </c>
      <c r="AC42" s="9">
        <v>4.5</v>
      </c>
      <c r="AF42" s="2">
        <v>1</v>
      </c>
    </row>
    <row r="43" spans="1:33">
      <c r="A43" s="3">
        <v>535</v>
      </c>
      <c r="B43" s="6" t="s">
        <v>52</v>
      </c>
      <c r="C43" s="7" t="s">
        <v>3</v>
      </c>
      <c r="D43" s="3">
        <v>92</v>
      </c>
      <c r="T43" s="17">
        <v>4</v>
      </c>
      <c r="AC43" s="9">
        <v>4</v>
      </c>
    </row>
    <row r="44" spans="1:33">
      <c r="A44" s="3">
        <v>556</v>
      </c>
      <c r="B44" s="6" t="s">
        <v>53</v>
      </c>
      <c r="C44" s="7" t="s">
        <v>16</v>
      </c>
      <c r="D44" s="3">
        <v>1348</v>
      </c>
      <c r="F44" s="17">
        <v>10</v>
      </c>
      <c r="J44" s="17">
        <v>3</v>
      </c>
      <c r="R44" s="17">
        <v>3.5</v>
      </c>
      <c r="S44" s="17">
        <v>12</v>
      </c>
      <c r="T44" s="17">
        <v>2.5</v>
      </c>
      <c r="Z44" s="17">
        <v>2.5</v>
      </c>
      <c r="AC44" s="9">
        <v>33.5</v>
      </c>
      <c r="AF44" s="2">
        <v>3</v>
      </c>
    </row>
    <row r="45" spans="1:33">
      <c r="A45" s="3">
        <v>712</v>
      </c>
      <c r="B45" s="6" t="s">
        <v>54</v>
      </c>
      <c r="C45" s="7" t="s">
        <v>55</v>
      </c>
      <c r="D45" s="3">
        <v>1384</v>
      </c>
      <c r="F45" s="17">
        <v>20.5</v>
      </c>
      <c r="AC45" s="9">
        <v>20.5</v>
      </c>
      <c r="AF45" s="2">
        <v>1</v>
      </c>
      <c r="AG45" s="2">
        <v>1</v>
      </c>
    </row>
    <row r="46" spans="1:33">
      <c r="A46" s="3">
        <v>45</v>
      </c>
      <c r="B46" s="6" t="s">
        <v>56</v>
      </c>
      <c r="C46" s="7" t="s">
        <v>57</v>
      </c>
      <c r="D46" s="3">
        <v>210</v>
      </c>
      <c r="F46" s="17">
        <v>7</v>
      </c>
      <c r="O46" s="17">
        <v>5</v>
      </c>
      <c r="AC46" s="9">
        <v>12</v>
      </c>
    </row>
    <row r="47" spans="1:33">
      <c r="A47" s="3">
        <v>419</v>
      </c>
      <c r="B47" s="6" t="s">
        <v>58</v>
      </c>
      <c r="C47" s="7" t="s">
        <v>1133</v>
      </c>
      <c r="D47" s="3">
        <v>2320</v>
      </c>
      <c r="F47" s="17">
        <v>25</v>
      </c>
      <c r="T47" s="17">
        <v>6.5</v>
      </c>
      <c r="AC47" s="9">
        <v>31.5</v>
      </c>
      <c r="AD47" s="2">
        <v>100</v>
      </c>
      <c r="AF47" s="2">
        <v>1</v>
      </c>
      <c r="AG47" s="2">
        <v>1</v>
      </c>
    </row>
    <row r="48" spans="1:33">
      <c r="A48" s="3">
        <v>2</v>
      </c>
      <c r="B48" s="6" t="s">
        <v>59</v>
      </c>
      <c r="C48" s="7" t="s">
        <v>1080</v>
      </c>
      <c r="D48" s="3">
        <v>786</v>
      </c>
      <c r="F48" s="17">
        <v>8</v>
      </c>
      <c r="O48" s="17">
        <v>6</v>
      </c>
      <c r="AC48" s="9">
        <v>14</v>
      </c>
      <c r="AF48" s="2">
        <v>1</v>
      </c>
    </row>
    <row r="49" spans="1:35">
      <c r="A49" s="3">
        <v>23</v>
      </c>
      <c r="B49" s="6" t="s">
        <v>61</v>
      </c>
      <c r="C49" s="7" t="s">
        <v>1081</v>
      </c>
      <c r="D49" s="3">
        <v>1857</v>
      </c>
      <c r="E49" s="17">
        <v>19</v>
      </c>
      <c r="J49" s="17">
        <v>2</v>
      </c>
      <c r="L49" s="17">
        <v>4</v>
      </c>
      <c r="M49" s="17">
        <v>8.5</v>
      </c>
      <c r="T49" s="17">
        <v>12</v>
      </c>
      <c r="AC49" s="9">
        <v>45.5</v>
      </c>
      <c r="AF49" s="2">
        <v>2</v>
      </c>
      <c r="AI49" s="2">
        <v>1</v>
      </c>
    </row>
    <row r="50" spans="1:35">
      <c r="A50" s="3">
        <v>290</v>
      </c>
      <c r="B50" s="6" t="s">
        <v>62</v>
      </c>
      <c r="C50" s="7" t="s">
        <v>12</v>
      </c>
      <c r="D50" s="3">
        <v>21</v>
      </c>
      <c r="AC50" s="9">
        <v>0</v>
      </c>
    </row>
    <row r="51" spans="1:35">
      <c r="A51" s="3">
        <v>18</v>
      </c>
      <c r="B51" s="6" t="s">
        <v>63</v>
      </c>
      <c r="C51" s="7" t="s">
        <v>1101</v>
      </c>
      <c r="D51" s="3">
        <v>4465</v>
      </c>
      <c r="L51" s="17">
        <v>16</v>
      </c>
      <c r="N51" s="17">
        <v>9</v>
      </c>
      <c r="O51" s="17">
        <v>22</v>
      </c>
      <c r="R51" s="17">
        <v>70.5</v>
      </c>
      <c r="T51" s="17">
        <v>18</v>
      </c>
      <c r="AC51" s="9">
        <v>135.5</v>
      </c>
    </row>
    <row r="52" spans="1:35">
      <c r="A52" s="3">
        <v>473</v>
      </c>
      <c r="B52" s="6" t="s">
        <v>64</v>
      </c>
      <c r="C52" s="7" t="s">
        <v>44</v>
      </c>
      <c r="D52" s="3">
        <v>1096</v>
      </c>
      <c r="F52" s="17">
        <v>19.5</v>
      </c>
      <c r="M52" s="17">
        <v>8</v>
      </c>
      <c r="S52" s="17">
        <v>2</v>
      </c>
      <c r="AC52" s="9">
        <v>29.5</v>
      </c>
      <c r="AF52" s="2">
        <v>1</v>
      </c>
    </row>
    <row r="53" spans="1:35">
      <c r="A53" s="3">
        <v>784</v>
      </c>
      <c r="B53" s="6" t="s">
        <v>65</v>
      </c>
      <c r="C53" s="7" t="s">
        <v>66</v>
      </c>
      <c r="D53" s="3">
        <v>100</v>
      </c>
      <c r="AC53" s="9">
        <v>0</v>
      </c>
    </row>
    <row r="54" spans="1:35">
      <c r="A54" s="3">
        <v>393</v>
      </c>
      <c r="B54" s="6" t="s">
        <v>67</v>
      </c>
      <c r="C54" s="7" t="s">
        <v>3</v>
      </c>
      <c r="D54" s="3">
        <v>86</v>
      </c>
      <c r="T54" s="17">
        <v>2</v>
      </c>
      <c r="AC54" s="9">
        <v>2</v>
      </c>
      <c r="AG54" s="2">
        <v>1</v>
      </c>
      <c r="AH54" s="2">
        <v>6</v>
      </c>
    </row>
    <row r="55" spans="1:35">
      <c r="A55" s="3">
        <v>788</v>
      </c>
      <c r="B55" s="6" t="s">
        <v>68</v>
      </c>
      <c r="C55" s="7" t="s">
        <v>3</v>
      </c>
      <c r="D55" s="3">
        <v>10</v>
      </c>
      <c r="AC55" s="9">
        <v>0</v>
      </c>
    </row>
    <row r="56" spans="1:35">
      <c r="A56" s="3">
        <v>688</v>
      </c>
      <c r="B56" s="6" t="s">
        <v>69</v>
      </c>
      <c r="C56" s="7" t="s">
        <v>16</v>
      </c>
      <c r="D56" s="3">
        <v>240</v>
      </c>
      <c r="T56" s="17">
        <v>13.5</v>
      </c>
      <c r="AC56" s="9">
        <v>13.5</v>
      </c>
    </row>
    <row r="57" spans="1:35">
      <c r="A57" s="3">
        <v>446</v>
      </c>
      <c r="B57" s="6" t="s">
        <v>70</v>
      </c>
      <c r="C57" s="7" t="s">
        <v>14</v>
      </c>
      <c r="D57" s="3">
        <v>254</v>
      </c>
      <c r="F57" s="17">
        <v>2</v>
      </c>
      <c r="AC57" s="9">
        <v>2</v>
      </c>
    </row>
    <row r="58" spans="1:35">
      <c r="A58" s="3">
        <v>146</v>
      </c>
      <c r="B58" s="6" t="s">
        <v>71</v>
      </c>
      <c r="C58" s="7" t="s">
        <v>39</v>
      </c>
      <c r="D58" s="3">
        <v>594</v>
      </c>
      <c r="F58" s="17">
        <v>8</v>
      </c>
      <c r="AC58" s="9">
        <v>8</v>
      </c>
    </row>
    <row r="59" spans="1:35">
      <c r="A59" s="3">
        <v>749</v>
      </c>
      <c r="B59" s="6" t="s">
        <v>72</v>
      </c>
      <c r="C59" s="7" t="s">
        <v>16</v>
      </c>
      <c r="D59" s="3">
        <v>679</v>
      </c>
      <c r="G59" s="17">
        <v>2</v>
      </c>
      <c r="O59" s="17">
        <v>5</v>
      </c>
      <c r="S59" s="17">
        <v>4</v>
      </c>
      <c r="T59" s="17">
        <v>17</v>
      </c>
      <c r="AB59" s="17">
        <v>4</v>
      </c>
      <c r="AC59" s="9">
        <v>32</v>
      </c>
      <c r="AF59" s="2">
        <v>2</v>
      </c>
    </row>
    <row r="60" spans="1:35">
      <c r="A60" s="3">
        <v>349</v>
      </c>
      <c r="B60" s="6" t="s">
        <v>73</v>
      </c>
      <c r="C60" s="7" t="s">
        <v>16</v>
      </c>
      <c r="D60" s="3">
        <v>360</v>
      </c>
      <c r="T60" s="17">
        <v>4</v>
      </c>
      <c r="AC60" s="9">
        <v>4</v>
      </c>
      <c r="AF60" s="2">
        <v>2</v>
      </c>
      <c r="AH60" s="2">
        <v>12</v>
      </c>
    </row>
    <row r="61" spans="1:35">
      <c r="A61" s="3">
        <v>563</v>
      </c>
      <c r="B61" s="6" t="s">
        <v>74</v>
      </c>
      <c r="C61" s="7" t="s">
        <v>75</v>
      </c>
      <c r="D61" s="3">
        <v>247</v>
      </c>
      <c r="T61" s="17">
        <v>3</v>
      </c>
      <c r="AC61" s="9">
        <v>3</v>
      </c>
      <c r="AG61" s="2">
        <v>1</v>
      </c>
    </row>
    <row r="62" spans="1:35">
      <c r="A62" s="3">
        <v>590</v>
      </c>
      <c r="B62" s="6" t="s">
        <v>76</v>
      </c>
      <c r="C62" s="7" t="s">
        <v>77</v>
      </c>
      <c r="D62" s="3">
        <v>462</v>
      </c>
      <c r="AC62" s="9">
        <v>0</v>
      </c>
    </row>
    <row r="63" spans="1:35">
      <c r="A63" s="3">
        <v>352</v>
      </c>
      <c r="B63" s="6" t="s">
        <v>78</v>
      </c>
      <c r="C63" s="7" t="s">
        <v>1082</v>
      </c>
      <c r="D63" s="3">
        <v>746</v>
      </c>
      <c r="AC63" s="9">
        <v>0</v>
      </c>
    </row>
    <row r="64" spans="1:35">
      <c r="A64" s="3">
        <v>325</v>
      </c>
      <c r="B64" s="6" t="s">
        <v>79</v>
      </c>
      <c r="C64" s="7" t="s">
        <v>3</v>
      </c>
      <c r="D64" s="3">
        <v>98</v>
      </c>
      <c r="F64" s="17">
        <v>1</v>
      </c>
      <c r="T64" s="17">
        <v>2</v>
      </c>
      <c r="AC64" s="9">
        <v>3</v>
      </c>
    </row>
    <row r="65" spans="1:34">
      <c r="A65" s="3">
        <v>478</v>
      </c>
      <c r="B65" s="6" t="s">
        <v>80</v>
      </c>
      <c r="C65" s="7" t="s">
        <v>3</v>
      </c>
      <c r="D65" s="3">
        <v>164</v>
      </c>
      <c r="F65" s="17">
        <v>3</v>
      </c>
      <c r="T65" s="17">
        <v>3</v>
      </c>
      <c r="AC65" s="9">
        <v>6</v>
      </c>
      <c r="AG65" s="2">
        <v>1</v>
      </c>
    </row>
    <row r="66" spans="1:34">
      <c r="A66" s="3">
        <v>525</v>
      </c>
      <c r="B66" s="6" t="s">
        <v>81</v>
      </c>
      <c r="C66" s="7" t="s">
        <v>3</v>
      </c>
      <c r="D66" s="3">
        <v>70</v>
      </c>
      <c r="F66" s="17">
        <v>4</v>
      </c>
      <c r="AC66" s="9">
        <v>4</v>
      </c>
    </row>
    <row r="67" spans="1:34">
      <c r="A67" s="3">
        <v>115</v>
      </c>
      <c r="B67" s="6" t="s">
        <v>82</v>
      </c>
      <c r="C67" s="7" t="s">
        <v>3</v>
      </c>
      <c r="D67" s="3">
        <v>85</v>
      </c>
      <c r="T67" s="17">
        <v>6</v>
      </c>
      <c r="AC67" s="9">
        <v>6</v>
      </c>
      <c r="AG67" s="2">
        <v>1</v>
      </c>
    </row>
    <row r="68" spans="1:34">
      <c r="A68" s="3">
        <v>697</v>
      </c>
      <c r="B68" s="6" t="s">
        <v>83</v>
      </c>
      <c r="C68" s="7" t="s">
        <v>3</v>
      </c>
      <c r="D68" s="3">
        <v>85</v>
      </c>
      <c r="F68" s="17">
        <v>5</v>
      </c>
      <c r="AC68" s="9">
        <v>5</v>
      </c>
    </row>
    <row r="69" spans="1:34">
      <c r="A69" s="3">
        <v>692</v>
      </c>
      <c r="B69" s="6" t="s">
        <v>84</v>
      </c>
      <c r="C69" s="7" t="s">
        <v>3</v>
      </c>
      <c r="D69" s="3">
        <v>95</v>
      </c>
      <c r="T69" s="17">
        <v>1</v>
      </c>
      <c r="AC69" s="9">
        <v>1</v>
      </c>
    </row>
    <row r="70" spans="1:34">
      <c r="A70" s="3">
        <v>728</v>
      </c>
      <c r="B70" s="6" t="s">
        <v>85</v>
      </c>
      <c r="C70" s="7" t="s">
        <v>3</v>
      </c>
      <c r="D70" s="3">
        <v>138</v>
      </c>
      <c r="F70" s="17">
        <v>4.5</v>
      </c>
      <c r="AC70" s="9">
        <v>4.5</v>
      </c>
    </row>
    <row r="71" spans="1:34">
      <c r="A71" s="3">
        <v>763</v>
      </c>
      <c r="B71" s="6" t="s">
        <v>86</v>
      </c>
      <c r="C71" s="7" t="s">
        <v>16</v>
      </c>
      <c r="D71" s="3">
        <v>586</v>
      </c>
      <c r="F71" s="17">
        <v>3</v>
      </c>
      <c r="J71" s="17">
        <v>5</v>
      </c>
      <c r="S71" s="17">
        <v>5.5</v>
      </c>
      <c r="AC71" s="9">
        <v>13.5</v>
      </c>
      <c r="AF71" s="2">
        <v>2</v>
      </c>
      <c r="AG71" s="2">
        <v>1</v>
      </c>
    </row>
    <row r="72" spans="1:34">
      <c r="A72" s="3">
        <v>497</v>
      </c>
      <c r="B72" s="6" t="s">
        <v>87</v>
      </c>
      <c r="C72" s="7" t="s">
        <v>3</v>
      </c>
      <c r="D72" s="3">
        <v>168</v>
      </c>
      <c r="T72" s="17">
        <v>9</v>
      </c>
      <c r="AC72" s="9">
        <v>9</v>
      </c>
      <c r="AG72" s="2">
        <v>1</v>
      </c>
    </row>
    <row r="73" spans="1:34">
      <c r="A73" s="3">
        <v>152</v>
      </c>
      <c r="B73" s="6" t="s">
        <v>88</v>
      </c>
      <c r="C73" s="7" t="s">
        <v>3</v>
      </c>
      <c r="D73" s="3">
        <v>50</v>
      </c>
      <c r="F73" s="17">
        <v>7.5</v>
      </c>
      <c r="AC73" s="9">
        <v>7.5</v>
      </c>
    </row>
    <row r="74" spans="1:34">
      <c r="A74" s="3">
        <v>293</v>
      </c>
      <c r="B74" s="6" t="s">
        <v>89</v>
      </c>
      <c r="C74" s="7" t="s">
        <v>3</v>
      </c>
      <c r="D74" s="3">
        <v>90</v>
      </c>
      <c r="F74" s="17">
        <v>4</v>
      </c>
      <c r="AC74" s="9">
        <v>4</v>
      </c>
    </row>
    <row r="75" spans="1:34">
      <c r="A75" s="3">
        <v>191</v>
      </c>
      <c r="B75" s="6" t="s">
        <v>90</v>
      </c>
      <c r="D75" s="3">
        <v>229</v>
      </c>
      <c r="AC75" s="9">
        <v>0</v>
      </c>
      <c r="AG75" s="2">
        <v>1</v>
      </c>
    </row>
    <row r="76" spans="1:34">
      <c r="A76" s="3">
        <v>50</v>
      </c>
      <c r="B76" s="6" t="s">
        <v>91</v>
      </c>
      <c r="C76" s="7" t="s">
        <v>1083</v>
      </c>
      <c r="D76" s="3">
        <v>1116</v>
      </c>
      <c r="T76" s="17">
        <v>40.5</v>
      </c>
      <c r="AC76" s="9">
        <v>40.5</v>
      </c>
      <c r="AD76" s="2">
        <v>100</v>
      </c>
      <c r="AF76" s="2">
        <v>2</v>
      </c>
      <c r="AG76" s="2">
        <v>1</v>
      </c>
      <c r="AH76" s="2">
        <v>7</v>
      </c>
    </row>
    <row r="77" spans="1:34">
      <c r="A77" s="3">
        <v>123</v>
      </c>
      <c r="B77" s="6" t="s">
        <v>92</v>
      </c>
      <c r="C77" s="7" t="s">
        <v>12</v>
      </c>
      <c r="D77" s="3">
        <v>60</v>
      </c>
      <c r="AC77" s="9">
        <v>0</v>
      </c>
    </row>
    <row r="78" spans="1:34">
      <c r="A78" s="3">
        <v>44</v>
      </c>
      <c r="B78" s="6" t="s">
        <v>93</v>
      </c>
      <c r="C78" s="7" t="s">
        <v>94</v>
      </c>
      <c r="D78" s="3">
        <v>17</v>
      </c>
      <c r="F78" s="17">
        <v>1</v>
      </c>
      <c r="AC78" s="9">
        <v>1</v>
      </c>
    </row>
    <row r="79" spans="1:34">
      <c r="A79" s="3">
        <v>496</v>
      </c>
      <c r="B79" s="6" t="s">
        <v>95</v>
      </c>
      <c r="C79" s="7" t="s">
        <v>3</v>
      </c>
      <c r="D79" s="3">
        <v>232</v>
      </c>
      <c r="F79" s="17">
        <v>1</v>
      </c>
      <c r="M79" s="17">
        <v>4.5</v>
      </c>
      <c r="T79" s="17">
        <v>3</v>
      </c>
      <c r="AC79" s="9">
        <v>8.5</v>
      </c>
      <c r="AG79" s="2">
        <v>3</v>
      </c>
    </row>
    <row r="80" spans="1:34">
      <c r="A80" s="3">
        <v>34</v>
      </c>
      <c r="B80" s="6" t="s">
        <v>96</v>
      </c>
      <c r="C80" s="7" t="s">
        <v>16</v>
      </c>
      <c r="D80" s="3">
        <v>679</v>
      </c>
      <c r="E80" s="17">
        <v>2</v>
      </c>
      <c r="J80" s="17">
        <v>4</v>
      </c>
      <c r="R80" s="17">
        <v>7.5</v>
      </c>
      <c r="S80" s="17">
        <v>6</v>
      </c>
      <c r="AC80" s="9">
        <v>19.5</v>
      </c>
      <c r="AF80" s="2">
        <v>2</v>
      </c>
    </row>
    <row r="81" spans="1:36">
      <c r="A81" s="3">
        <v>245</v>
      </c>
      <c r="B81" s="6" t="s">
        <v>97</v>
      </c>
      <c r="C81" s="7" t="s">
        <v>16</v>
      </c>
      <c r="D81" s="3">
        <v>461</v>
      </c>
      <c r="F81" s="17">
        <v>6</v>
      </c>
      <c r="M81" s="17">
        <v>2</v>
      </c>
      <c r="S81" s="17">
        <v>2</v>
      </c>
      <c r="T81" s="17">
        <v>4</v>
      </c>
      <c r="Z81" s="17">
        <v>6</v>
      </c>
      <c r="AC81" s="9">
        <v>20</v>
      </c>
      <c r="AF81" s="2">
        <v>2</v>
      </c>
    </row>
    <row r="82" spans="1:36">
      <c r="A82" s="3">
        <v>1</v>
      </c>
      <c r="B82" s="6" t="s">
        <v>98</v>
      </c>
      <c r="C82" s="7" t="s">
        <v>1134</v>
      </c>
      <c r="D82" s="3">
        <v>5509</v>
      </c>
      <c r="E82" s="17">
        <v>7</v>
      </c>
      <c r="I82" s="17">
        <v>45.5</v>
      </c>
      <c r="Q82" s="17">
        <v>33</v>
      </c>
      <c r="R82" s="17">
        <v>77</v>
      </c>
      <c r="S82" s="17">
        <v>7.5</v>
      </c>
      <c r="AC82" s="9">
        <v>170</v>
      </c>
      <c r="AE82" s="2">
        <v>2</v>
      </c>
    </row>
    <row r="83" spans="1:36">
      <c r="A83" s="3">
        <v>3</v>
      </c>
      <c r="B83" s="6" t="s">
        <v>1019</v>
      </c>
      <c r="C83" s="7" t="s">
        <v>1084</v>
      </c>
      <c r="D83" s="3">
        <v>1460</v>
      </c>
      <c r="R83" s="17">
        <v>14</v>
      </c>
      <c r="S83" s="17">
        <v>21</v>
      </c>
      <c r="AC83" s="9">
        <v>35</v>
      </c>
    </row>
    <row r="84" spans="1:36">
      <c r="A84" s="3">
        <v>79</v>
      </c>
      <c r="B84" s="6" t="s">
        <v>100</v>
      </c>
      <c r="C84" s="7" t="s">
        <v>94</v>
      </c>
      <c r="D84" s="3">
        <v>83</v>
      </c>
      <c r="T84" s="17">
        <v>8.5</v>
      </c>
      <c r="AC84" s="9">
        <v>8.5</v>
      </c>
      <c r="AJ84" s="9"/>
    </row>
    <row r="85" spans="1:36">
      <c r="A85" s="3">
        <v>199</v>
      </c>
      <c r="B85" s="6" t="s">
        <v>101</v>
      </c>
      <c r="C85" s="7" t="s">
        <v>3</v>
      </c>
      <c r="D85" s="3">
        <v>66</v>
      </c>
      <c r="J85" s="17">
        <v>2</v>
      </c>
      <c r="M85" s="17">
        <v>2</v>
      </c>
      <c r="T85" s="17">
        <v>4</v>
      </c>
      <c r="AC85" s="9">
        <v>8</v>
      </c>
      <c r="AJ85" s="9"/>
    </row>
    <row r="86" spans="1:36">
      <c r="A86" s="3">
        <v>64</v>
      </c>
      <c r="B86" s="6" t="s">
        <v>102</v>
      </c>
      <c r="C86" s="7" t="s">
        <v>3</v>
      </c>
      <c r="D86" s="3">
        <v>220</v>
      </c>
      <c r="T86" s="17">
        <v>5.5</v>
      </c>
      <c r="AC86" s="9">
        <v>5.5</v>
      </c>
      <c r="AF86" s="2">
        <v>1</v>
      </c>
      <c r="AJ86" s="9"/>
    </row>
    <row r="87" spans="1:36">
      <c r="A87" s="3">
        <v>619</v>
      </c>
      <c r="B87" s="6" t="s">
        <v>103</v>
      </c>
      <c r="C87" s="7" t="s">
        <v>16</v>
      </c>
      <c r="D87" s="3">
        <v>367</v>
      </c>
      <c r="F87" s="17">
        <v>5</v>
      </c>
      <c r="T87" s="17">
        <v>5</v>
      </c>
      <c r="AC87" s="9">
        <v>10</v>
      </c>
      <c r="AF87" s="2">
        <v>1</v>
      </c>
      <c r="AJ87" s="9"/>
    </row>
    <row r="88" spans="1:36">
      <c r="A88" s="3">
        <v>586</v>
      </c>
      <c r="B88" s="6" t="s">
        <v>104</v>
      </c>
      <c r="C88" s="7" t="s">
        <v>12</v>
      </c>
      <c r="D88" s="3">
        <v>60</v>
      </c>
      <c r="AC88" s="9">
        <v>0</v>
      </c>
      <c r="AJ88" s="9"/>
    </row>
    <row r="89" spans="1:36">
      <c r="A89" s="3">
        <v>488</v>
      </c>
      <c r="B89" s="6" t="s">
        <v>105</v>
      </c>
      <c r="C89" s="7" t="s">
        <v>3</v>
      </c>
      <c r="T89" s="17">
        <v>5.5</v>
      </c>
      <c r="AC89" s="9">
        <v>5.5</v>
      </c>
      <c r="AG89" s="2">
        <v>1</v>
      </c>
      <c r="AJ89" s="9"/>
    </row>
    <row r="90" spans="1:36">
      <c r="A90" s="3">
        <v>503</v>
      </c>
      <c r="B90" s="6" t="s">
        <v>106</v>
      </c>
      <c r="C90" s="7" t="s">
        <v>107</v>
      </c>
      <c r="D90" s="3">
        <v>101</v>
      </c>
      <c r="AC90" s="9">
        <v>0</v>
      </c>
      <c r="AJ90" s="9"/>
    </row>
    <row r="91" spans="1:36">
      <c r="A91" s="3">
        <v>200</v>
      </c>
      <c r="B91" s="6" t="s">
        <v>108</v>
      </c>
      <c r="C91" s="7" t="s">
        <v>3</v>
      </c>
      <c r="D91" s="3">
        <v>80</v>
      </c>
      <c r="N91" s="17">
        <v>1</v>
      </c>
      <c r="T91" s="17">
        <v>5</v>
      </c>
      <c r="AC91" s="9">
        <v>6</v>
      </c>
      <c r="AJ91" s="9"/>
    </row>
    <row r="92" spans="1:36">
      <c r="A92" s="3">
        <v>461</v>
      </c>
      <c r="B92" s="6" t="s">
        <v>109</v>
      </c>
      <c r="C92" s="7" t="s">
        <v>3</v>
      </c>
      <c r="D92" s="3">
        <v>17</v>
      </c>
      <c r="F92" s="17">
        <v>8</v>
      </c>
      <c r="AC92" s="9">
        <v>8</v>
      </c>
      <c r="AJ92" s="9"/>
    </row>
    <row r="93" spans="1:36">
      <c r="A93" s="3">
        <v>588</v>
      </c>
      <c r="B93" s="6" t="s">
        <v>110</v>
      </c>
      <c r="C93" s="7" t="s">
        <v>1</v>
      </c>
      <c r="D93" s="3">
        <v>390</v>
      </c>
      <c r="T93" s="17">
        <v>7.5</v>
      </c>
      <c r="AC93" s="9">
        <v>7.5</v>
      </c>
      <c r="AG93" s="2">
        <v>4</v>
      </c>
      <c r="AJ93" s="9"/>
    </row>
    <row r="94" spans="1:36">
      <c r="A94" s="3">
        <v>227</v>
      </c>
      <c r="B94" s="6" t="s">
        <v>111</v>
      </c>
      <c r="C94" s="7" t="s">
        <v>3</v>
      </c>
      <c r="D94" s="3">
        <v>79</v>
      </c>
      <c r="AC94" s="9">
        <v>0</v>
      </c>
      <c r="AG94" s="2">
        <v>2</v>
      </c>
      <c r="AJ94" s="9"/>
    </row>
    <row r="95" spans="1:36">
      <c r="A95" s="3">
        <v>761</v>
      </c>
      <c r="B95" s="6" t="s">
        <v>112</v>
      </c>
      <c r="C95" s="7" t="s">
        <v>3</v>
      </c>
      <c r="D95" s="3">
        <v>128</v>
      </c>
      <c r="T95" s="17">
        <v>4</v>
      </c>
      <c r="AC95" s="9">
        <v>4</v>
      </c>
      <c r="AJ95" s="9"/>
    </row>
    <row r="96" spans="1:36">
      <c r="A96" s="3">
        <v>595</v>
      </c>
      <c r="B96" s="6" t="s">
        <v>113</v>
      </c>
      <c r="C96" s="7" t="s">
        <v>3</v>
      </c>
      <c r="D96" s="3">
        <v>102</v>
      </c>
      <c r="T96" s="17">
        <v>1.5</v>
      </c>
      <c r="Y96" s="17">
        <v>1.5</v>
      </c>
      <c r="AC96" s="9">
        <v>3</v>
      </c>
      <c r="AF96" s="2">
        <v>1</v>
      </c>
      <c r="AJ96" s="9"/>
    </row>
    <row r="97" spans="1:36">
      <c r="A97" s="3">
        <v>383</v>
      </c>
      <c r="B97" s="6" t="s">
        <v>114</v>
      </c>
      <c r="C97" s="7" t="s">
        <v>1083</v>
      </c>
      <c r="D97" s="3">
        <v>936</v>
      </c>
      <c r="F97" s="17">
        <v>12</v>
      </c>
      <c r="T97" s="17">
        <v>15</v>
      </c>
      <c r="AC97" s="9">
        <v>27</v>
      </c>
      <c r="AD97" s="2">
        <v>100</v>
      </c>
      <c r="AF97" s="2">
        <v>3</v>
      </c>
      <c r="AJ97" s="9"/>
    </row>
    <row r="98" spans="1:36">
      <c r="A98" s="3">
        <v>389</v>
      </c>
      <c r="B98" s="6" t="s">
        <v>115</v>
      </c>
      <c r="C98" s="7" t="s">
        <v>3</v>
      </c>
      <c r="D98" s="3">
        <v>83</v>
      </c>
      <c r="J98" s="17">
        <v>1</v>
      </c>
      <c r="M98" s="17">
        <v>1.5</v>
      </c>
      <c r="AC98" s="9">
        <v>2.5</v>
      </c>
      <c r="AJ98" s="9"/>
    </row>
    <row r="99" spans="1:36">
      <c r="A99" s="3">
        <v>508</v>
      </c>
      <c r="B99" s="6" t="s">
        <v>116</v>
      </c>
      <c r="C99" s="7" t="s">
        <v>3</v>
      </c>
      <c r="D99" s="3">
        <v>37</v>
      </c>
      <c r="T99" s="17">
        <v>3</v>
      </c>
      <c r="AC99" s="9">
        <v>3</v>
      </c>
      <c r="AJ99" s="9"/>
    </row>
    <row r="100" spans="1:36">
      <c r="A100" s="3">
        <v>522</v>
      </c>
      <c r="B100" s="6" t="s">
        <v>117</v>
      </c>
      <c r="C100" s="7" t="s">
        <v>3</v>
      </c>
      <c r="D100" s="3">
        <v>46</v>
      </c>
      <c r="F100" s="17">
        <v>2</v>
      </c>
      <c r="AC100" s="9">
        <v>2</v>
      </c>
      <c r="AJ100" s="9"/>
    </row>
    <row r="101" spans="1:36">
      <c r="A101" s="3">
        <v>569</v>
      </c>
      <c r="B101" s="6" t="s">
        <v>118</v>
      </c>
      <c r="C101" s="7" t="s">
        <v>1083</v>
      </c>
      <c r="D101" s="3">
        <v>1004</v>
      </c>
      <c r="F101" s="17">
        <v>3</v>
      </c>
      <c r="O101" s="17">
        <v>16</v>
      </c>
      <c r="R101" s="17">
        <v>7</v>
      </c>
      <c r="Y101" s="17">
        <v>7</v>
      </c>
      <c r="AC101" s="9">
        <v>33</v>
      </c>
      <c r="AD101" s="2">
        <v>100</v>
      </c>
      <c r="AF101" s="2">
        <v>2</v>
      </c>
      <c r="AG101" s="2">
        <v>2</v>
      </c>
      <c r="AJ101" s="9"/>
    </row>
    <row r="102" spans="1:36">
      <c r="A102" s="3">
        <v>243</v>
      </c>
      <c r="B102" s="6" t="s">
        <v>119</v>
      </c>
      <c r="C102" s="7" t="s">
        <v>3</v>
      </c>
      <c r="D102" s="3">
        <v>134</v>
      </c>
      <c r="AC102" s="9">
        <v>0</v>
      </c>
      <c r="AG102" s="2">
        <v>3</v>
      </c>
      <c r="AJ102" s="9"/>
    </row>
    <row r="103" spans="1:36">
      <c r="A103" s="3">
        <v>101</v>
      </c>
      <c r="B103" s="6" t="s">
        <v>120</v>
      </c>
      <c r="C103" s="7" t="s">
        <v>14</v>
      </c>
      <c r="D103" s="3">
        <v>763</v>
      </c>
      <c r="F103" s="17">
        <v>8</v>
      </c>
      <c r="AC103" s="9">
        <v>8</v>
      </c>
      <c r="AG103" s="2">
        <v>1</v>
      </c>
      <c r="AJ103" s="9"/>
    </row>
    <row r="104" spans="1:36">
      <c r="A104" s="3">
        <v>479</v>
      </c>
      <c r="B104" s="6" t="s">
        <v>121</v>
      </c>
      <c r="C104" s="7" t="s">
        <v>3</v>
      </c>
      <c r="D104" s="3">
        <v>37</v>
      </c>
      <c r="F104" s="17">
        <v>1.5</v>
      </c>
      <c r="T104" s="17">
        <v>1</v>
      </c>
      <c r="AC104" s="9">
        <v>2.5</v>
      </c>
      <c r="AJ104" s="9"/>
    </row>
    <row r="105" spans="1:36">
      <c r="A105" s="3">
        <v>499</v>
      </c>
      <c r="B105" s="6" t="s">
        <v>122</v>
      </c>
      <c r="C105" s="7" t="s">
        <v>3</v>
      </c>
      <c r="D105" s="3">
        <v>111</v>
      </c>
      <c r="F105" s="17">
        <v>0.5</v>
      </c>
      <c r="R105" s="17">
        <v>1.5</v>
      </c>
      <c r="AC105" s="9">
        <v>2</v>
      </c>
      <c r="AJ105" s="9"/>
    </row>
    <row r="106" spans="1:36">
      <c r="A106" s="3">
        <v>640</v>
      </c>
      <c r="B106" s="6" t="s">
        <v>123</v>
      </c>
      <c r="C106" s="7" t="s">
        <v>44</v>
      </c>
      <c r="D106" s="3">
        <v>2146</v>
      </c>
      <c r="F106" s="17">
        <v>15</v>
      </c>
      <c r="L106" s="17">
        <v>9.5</v>
      </c>
      <c r="AB106" s="17">
        <v>7</v>
      </c>
      <c r="AC106" s="9">
        <v>31.5</v>
      </c>
      <c r="AF106" s="2">
        <v>2</v>
      </c>
      <c r="AG106" s="2">
        <v>1</v>
      </c>
      <c r="AJ106" s="9"/>
    </row>
    <row r="107" spans="1:36">
      <c r="A107" s="3">
        <v>668</v>
      </c>
      <c r="B107" s="6" t="s">
        <v>124</v>
      </c>
      <c r="C107" s="7" t="s">
        <v>12</v>
      </c>
      <c r="D107" s="3">
        <v>32</v>
      </c>
      <c r="AC107" s="9">
        <v>0</v>
      </c>
      <c r="AJ107" s="9"/>
    </row>
    <row r="108" spans="1:36">
      <c r="A108" s="3">
        <v>229</v>
      </c>
      <c r="B108" s="6" t="s">
        <v>125</v>
      </c>
      <c r="C108" s="7" t="s">
        <v>12</v>
      </c>
      <c r="D108" s="3">
        <v>42</v>
      </c>
      <c r="F108" s="17">
        <v>3</v>
      </c>
      <c r="AC108" s="9">
        <v>3</v>
      </c>
      <c r="AJ108" s="9"/>
    </row>
    <row r="109" spans="1:36">
      <c r="A109" s="3">
        <v>444</v>
      </c>
      <c r="B109" s="6" t="s">
        <v>126</v>
      </c>
      <c r="C109" s="7" t="s">
        <v>3</v>
      </c>
      <c r="D109" s="3">
        <v>182</v>
      </c>
      <c r="F109" s="17">
        <v>8</v>
      </c>
      <c r="AC109" s="9">
        <v>8</v>
      </c>
      <c r="AG109" s="2">
        <v>1</v>
      </c>
      <c r="AJ109" s="9"/>
    </row>
    <row r="110" spans="1:36">
      <c r="A110" s="3">
        <v>717</v>
      </c>
      <c r="B110" s="6" t="s">
        <v>127</v>
      </c>
      <c r="C110" s="7" t="s">
        <v>12</v>
      </c>
      <c r="D110" s="3">
        <v>60</v>
      </c>
      <c r="AC110" s="9">
        <v>0</v>
      </c>
      <c r="AJ110" s="9"/>
    </row>
    <row r="111" spans="1:36">
      <c r="A111" s="3">
        <v>392</v>
      </c>
      <c r="B111" s="6" t="s">
        <v>128</v>
      </c>
      <c r="C111" s="7" t="s">
        <v>3</v>
      </c>
      <c r="D111" s="3">
        <v>72</v>
      </c>
      <c r="F111" s="17">
        <v>4</v>
      </c>
      <c r="AC111" s="9">
        <v>4</v>
      </c>
      <c r="AJ111" s="9"/>
    </row>
    <row r="112" spans="1:36">
      <c r="A112" s="3">
        <v>721</v>
      </c>
      <c r="B112" s="6" t="s">
        <v>129</v>
      </c>
      <c r="C112" s="7" t="s">
        <v>16</v>
      </c>
      <c r="D112" s="3">
        <v>99</v>
      </c>
      <c r="T112" s="17">
        <v>9</v>
      </c>
      <c r="AC112" s="9">
        <v>9</v>
      </c>
      <c r="AJ112" s="9"/>
    </row>
    <row r="113" spans="1:36">
      <c r="A113" s="3">
        <v>114</v>
      </c>
      <c r="B113" s="6" t="s">
        <v>130</v>
      </c>
      <c r="C113" s="7" t="s">
        <v>77</v>
      </c>
      <c r="D113" s="3">
        <v>866</v>
      </c>
      <c r="Q113" s="17">
        <v>3.5</v>
      </c>
      <c r="AC113" s="9">
        <v>3.5</v>
      </c>
      <c r="AJ113" s="9"/>
    </row>
    <row r="114" spans="1:36">
      <c r="A114" s="3">
        <v>168</v>
      </c>
      <c r="B114" s="6" t="s">
        <v>131</v>
      </c>
      <c r="C114" s="7" t="s">
        <v>5</v>
      </c>
      <c r="D114" s="3">
        <v>1142</v>
      </c>
      <c r="F114" s="17">
        <v>2</v>
      </c>
      <c r="T114" s="17">
        <v>3</v>
      </c>
      <c r="AC114" s="9">
        <v>5</v>
      </c>
      <c r="AD114" s="2">
        <v>200</v>
      </c>
      <c r="AG114" s="2">
        <v>1</v>
      </c>
      <c r="AJ114" s="9"/>
    </row>
    <row r="115" spans="1:36">
      <c r="A115" s="3">
        <v>592</v>
      </c>
      <c r="B115" s="6" t="s">
        <v>132</v>
      </c>
      <c r="C115" s="7" t="s">
        <v>3</v>
      </c>
      <c r="D115" s="3">
        <v>182</v>
      </c>
      <c r="F115" s="17">
        <v>2.5</v>
      </c>
      <c r="T115" s="17">
        <v>5.2</v>
      </c>
      <c r="AB115" s="17">
        <v>2</v>
      </c>
      <c r="AC115" s="9">
        <v>9.6999999999999993</v>
      </c>
      <c r="AJ115" s="9"/>
    </row>
    <row r="116" spans="1:36">
      <c r="A116" s="3">
        <v>746</v>
      </c>
      <c r="B116" s="6" t="s">
        <v>133</v>
      </c>
      <c r="C116" s="7" t="s">
        <v>3</v>
      </c>
      <c r="D116" s="3">
        <v>235</v>
      </c>
      <c r="J116" s="17">
        <v>5</v>
      </c>
      <c r="AC116" s="9">
        <v>5</v>
      </c>
      <c r="AJ116" s="9"/>
    </row>
    <row r="117" spans="1:36">
      <c r="A117" s="3">
        <v>121</v>
      </c>
      <c r="B117" s="6" t="s">
        <v>134</v>
      </c>
      <c r="C117" s="7" t="s">
        <v>94</v>
      </c>
      <c r="D117" s="3">
        <v>106</v>
      </c>
      <c r="F117" s="17">
        <v>3.5</v>
      </c>
      <c r="AC117" s="9">
        <v>3.5</v>
      </c>
      <c r="AG117" s="2">
        <v>1</v>
      </c>
      <c r="AJ117" s="9"/>
    </row>
    <row r="118" spans="1:36">
      <c r="A118" s="3">
        <v>662</v>
      </c>
      <c r="B118" s="6" t="s">
        <v>135</v>
      </c>
      <c r="C118" s="7" t="s">
        <v>1085</v>
      </c>
      <c r="D118" s="3">
        <v>3773</v>
      </c>
      <c r="J118" s="17">
        <v>11.5</v>
      </c>
      <c r="R118" s="17">
        <v>8</v>
      </c>
      <c r="AC118" s="9">
        <v>19.5</v>
      </c>
      <c r="AJ118" s="9"/>
    </row>
    <row r="119" spans="1:36">
      <c r="A119" s="3">
        <v>772</v>
      </c>
      <c r="B119" s="6" t="s">
        <v>136</v>
      </c>
      <c r="C119" s="7" t="s">
        <v>5</v>
      </c>
      <c r="D119" s="3">
        <v>2546</v>
      </c>
      <c r="J119" s="17">
        <v>13.5</v>
      </c>
      <c r="L119" s="17">
        <v>14.5</v>
      </c>
      <c r="O119" s="17">
        <v>2.5</v>
      </c>
      <c r="Q119" s="17">
        <v>6</v>
      </c>
      <c r="S119" s="17">
        <v>9</v>
      </c>
      <c r="AB119" s="17">
        <v>20.5</v>
      </c>
      <c r="AC119" s="9">
        <v>66</v>
      </c>
      <c r="AD119" s="2">
        <v>100</v>
      </c>
      <c r="AF119" s="2">
        <v>3</v>
      </c>
      <c r="AI119" s="2">
        <v>1</v>
      </c>
      <c r="AJ119" s="9"/>
    </row>
    <row r="120" spans="1:36">
      <c r="A120" s="3">
        <v>632</v>
      </c>
      <c r="B120" s="6" t="s">
        <v>137</v>
      </c>
      <c r="C120" s="7" t="s">
        <v>3</v>
      </c>
      <c r="D120" s="3">
        <v>110</v>
      </c>
      <c r="M120" s="17">
        <v>2</v>
      </c>
      <c r="Q120" s="17">
        <v>3</v>
      </c>
      <c r="AC120" s="9">
        <v>5</v>
      </c>
      <c r="AJ120" s="9"/>
    </row>
    <row r="121" spans="1:36">
      <c r="A121" s="3">
        <v>634</v>
      </c>
      <c r="B121" s="6" t="s">
        <v>138</v>
      </c>
      <c r="C121" s="7" t="s">
        <v>3</v>
      </c>
      <c r="D121" s="3">
        <v>151</v>
      </c>
      <c r="AB121" s="17">
        <v>4</v>
      </c>
      <c r="AC121" s="9">
        <v>4</v>
      </c>
      <c r="AJ121" s="9"/>
    </row>
    <row r="122" spans="1:36">
      <c r="A122" s="3">
        <v>626</v>
      </c>
      <c r="B122" s="6" t="s">
        <v>139</v>
      </c>
      <c r="C122" s="7" t="s">
        <v>140</v>
      </c>
      <c r="D122" s="3">
        <v>345</v>
      </c>
      <c r="AC122" s="9">
        <v>0</v>
      </c>
      <c r="AJ122" s="9"/>
    </row>
    <row r="123" spans="1:36">
      <c r="A123" s="3">
        <v>48</v>
      </c>
      <c r="B123" s="6" t="s">
        <v>141</v>
      </c>
      <c r="C123" s="7" t="s">
        <v>142</v>
      </c>
      <c r="D123" s="3">
        <v>317</v>
      </c>
      <c r="F123" s="17">
        <v>1</v>
      </c>
      <c r="AC123" s="9">
        <v>1</v>
      </c>
      <c r="AJ123" s="9"/>
    </row>
    <row r="124" spans="1:36">
      <c r="A124" s="3">
        <v>335</v>
      </c>
      <c r="B124" s="6" t="s">
        <v>143</v>
      </c>
      <c r="C124" s="7" t="s">
        <v>140</v>
      </c>
      <c r="D124" s="3">
        <v>355</v>
      </c>
      <c r="F124" s="17">
        <v>4</v>
      </c>
      <c r="AC124" s="9">
        <v>4</v>
      </c>
      <c r="AJ124" s="9"/>
    </row>
    <row r="125" spans="1:36">
      <c r="A125" s="3">
        <v>562</v>
      </c>
      <c r="B125" s="6" t="s">
        <v>144</v>
      </c>
      <c r="C125" s="7" t="s">
        <v>140</v>
      </c>
      <c r="D125" s="3">
        <v>660</v>
      </c>
      <c r="AC125" s="9">
        <v>0</v>
      </c>
      <c r="AJ125" s="9"/>
    </row>
    <row r="126" spans="1:36">
      <c r="A126" s="3">
        <v>371</v>
      </c>
      <c r="B126" s="6" t="s">
        <v>145</v>
      </c>
      <c r="C126" s="7" t="s">
        <v>12</v>
      </c>
      <c r="D126" s="3">
        <v>70</v>
      </c>
      <c r="AC126" s="9">
        <v>0</v>
      </c>
      <c r="AG126" s="2">
        <v>1</v>
      </c>
    </row>
    <row r="127" spans="1:36">
      <c r="A127" s="3">
        <v>612</v>
      </c>
      <c r="B127" s="6" t="s">
        <v>146</v>
      </c>
      <c r="C127" s="7" t="s">
        <v>14</v>
      </c>
      <c r="D127" s="3">
        <v>690</v>
      </c>
      <c r="AC127" s="9">
        <v>0</v>
      </c>
    </row>
    <row r="128" spans="1:36">
      <c r="A128" s="3">
        <v>660</v>
      </c>
      <c r="B128" s="6" t="s">
        <v>147</v>
      </c>
      <c r="C128" s="7" t="s">
        <v>16</v>
      </c>
      <c r="D128" s="3">
        <v>374</v>
      </c>
      <c r="F128" s="17">
        <v>1.5</v>
      </c>
      <c r="J128" s="17">
        <v>3</v>
      </c>
      <c r="S128" s="17">
        <v>2.5</v>
      </c>
      <c r="AB128" s="17">
        <v>1</v>
      </c>
      <c r="AC128" s="9">
        <v>8</v>
      </c>
    </row>
    <row r="129" spans="1:34">
      <c r="A129" s="3">
        <v>52</v>
      </c>
      <c r="B129" s="6" t="s">
        <v>148</v>
      </c>
      <c r="C129" s="7" t="s">
        <v>16</v>
      </c>
      <c r="D129" s="3">
        <v>401</v>
      </c>
      <c r="T129" s="17">
        <v>18</v>
      </c>
      <c r="AC129" s="9">
        <v>18</v>
      </c>
      <c r="AF129" s="2">
        <v>2</v>
      </c>
    </row>
    <row r="130" spans="1:34">
      <c r="A130" s="3">
        <v>703</v>
      </c>
      <c r="B130" s="6" t="s">
        <v>149</v>
      </c>
      <c r="C130" s="7" t="s">
        <v>1083</v>
      </c>
      <c r="D130" s="3">
        <v>1476</v>
      </c>
      <c r="J130" s="17">
        <v>5.5</v>
      </c>
      <c r="T130" s="17">
        <v>27.5</v>
      </c>
      <c r="AC130" s="9">
        <v>33</v>
      </c>
      <c r="AD130" s="2">
        <v>100</v>
      </c>
      <c r="AF130" s="2">
        <v>2</v>
      </c>
      <c r="AG130" s="2">
        <v>1</v>
      </c>
      <c r="AH130" s="2">
        <v>28</v>
      </c>
    </row>
    <row r="131" spans="1:34">
      <c r="A131" s="3">
        <v>22</v>
      </c>
      <c r="B131" s="6" t="s">
        <v>150</v>
      </c>
      <c r="C131" s="7" t="s">
        <v>1086</v>
      </c>
      <c r="D131" s="3">
        <v>4557</v>
      </c>
      <c r="G131" s="17">
        <v>4</v>
      </c>
      <c r="J131" s="17">
        <v>8</v>
      </c>
      <c r="L131" s="17">
        <v>2.5</v>
      </c>
      <c r="O131" s="17">
        <v>10.5</v>
      </c>
      <c r="R131" s="17">
        <v>32.5</v>
      </c>
      <c r="V131" s="17">
        <v>26</v>
      </c>
      <c r="AC131" s="9">
        <v>83.5</v>
      </c>
      <c r="AD131" s="2">
        <v>350</v>
      </c>
      <c r="AF131" s="2">
        <v>3</v>
      </c>
      <c r="AH131" s="2">
        <v>10</v>
      </c>
    </row>
    <row r="132" spans="1:34">
      <c r="A132" s="3">
        <v>303</v>
      </c>
      <c r="B132" s="6" t="s">
        <v>151</v>
      </c>
      <c r="C132" s="7" t="s">
        <v>3</v>
      </c>
      <c r="D132" s="3">
        <v>43</v>
      </c>
      <c r="I132" s="17">
        <v>4</v>
      </c>
      <c r="AC132" s="9">
        <v>4</v>
      </c>
    </row>
    <row r="133" spans="1:34">
      <c r="A133" s="3">
        <v>234</v>
      </c>
      <c r="B133" s="6" t="s">
        <v>1020</v>
      </c>
      <c r="C133" s="7" t="s">
        <v>1083</v>
      </c>
      <c r="D133" s="3">
        <v>1746</v>
      </c>
      <c r="F133" s="17">
        <v>16</v>
      </c>
      <c r="J133" s="17">
        <v>7</v>
      </c>
      <c r="R133" s="17">
        <v>7</v>
      </c>
      <c r="S133" s="17">
        <v>16.5</v>
      </c>
      <c r="T133" s="17">
        <v>5</v>
      </c>
      <c r="AC133" s="9">
        <v>51.5</v>
      </c>
      <c r="AD133" s="2">
        <v>100</v>
      </c>
      <c r="AF133" s="2">
        <v>2</v>
      </c>
    </row>
    <row r="134" spans="1:34">
      <c r="A134" s="3">
        <v>458</v>
      </c>
      <c r="B134" s="6" t="s">
        <v>1021</v>
      </c>
      <c r="C134" s="7" t="s">
        <v>1083</v>
      </c>
      <c r="D134" s="3">
        <v>2424</v>
      </c>
      <c r="F134" s="17">
        <v>26</v>
      </c>
      <c r="J134" s="17">
        <v>28</v>
      </c>
      <c r="O134" s="17">
        <v>3.5</v>
      </c>
      <c r="AC134" s="9">
        <v>57.5</v>
      </c>
      <c r="AD134" s="2">
        <v>100</v>
      </c>
      <c r="AF134" s="2">
        <v>3</v>
      </c>
    </row>
    <row r="135" spans="1:34">
      <c r="A135" s="3">
        <v>84</v>
      </c>
      <c r="B135" s="6" t="s">
        <v>152</v>
      </c>
      <c r="C135" s="7" t="s">
        <v>16</v>
      </c>
      <c r="D135" s="3">
        <v>168</v>
      </c>
      <c r="F135" s="17">
        <v>1.5</v>
      </c>
      <c r="R135" s="17">
        <v>9</v>
      </c>
      <c r="AB135" s="17">
        <v>2.5</v>
      </c>
      <c r="AC135" s="9">
        <v>13</v>
      </c>
      <c r="AF135" s="2">
        <v>2</v>
      </c>
    </row>
    <row r="136" spans="1:34">
      <c r="A136" s="3">
        <v>157</v>
      </c>
      <c r="B136" s="6" t="s">
        <v>153</v>
      </c>
      <c r="C136" s="7" t="s">
        <v>1</v>
      </c>
      <c r="D136" s="3">
        <v>264</v>
      </c>
      <c r="AC136" s="9">
        <v>0</v>
      </c>
      <c r="AG136" s="2">
        <v>4</v>
      </c>
    </row>
    <row r="137" spans="1:34">
      <c r="A137" s="3">
        <v>231</v>
      </c>
      <c r="B137" s="6" t="s">
        <v>154</v>
      </c>
      <c r="C137" s="7" t="s">
        <v>1087</v>
      </c>
      <c r="D137" s="3">
        <v>654</v>
      </c>
      <c r="F137" s="17">
        <v>11</v>
      </c>
      <c r="M137" s="17">
        <v>3.5</v>
      </c>
      <c r="T137" s="17">
        <v>5</v>
      </c>
      <c r="AC137" s="9">
        <v>19.5</v>
      </c>
      <c r="AD137" s="2">
        <v>25</v>
      </c>
      <c r="AF137" s="2">
        <v>1</v>
      </c>
    </row>
    <row r="138" spans="1:34">
      <c r="A138" s="3">
        <v>150</v>
      </c>
      <c r="B138" s="6" t="s">
        <v>155</v>
      </c>
      <c r="C138" s="7" t="s">
        <v>1088</v>
      </c>
      <c r="D138" s="3">
        <v>1440</v>
      </c>
      <c r="J138" s="17">
        <v>7</v>
      </c>
      <c r="Y138" s="17">
        <v>2</v>
      </c>
      <c r="AB138" s="17">
        <v>4</v>
      </c>
      <c r="AC138" s="9">
        <v>13</v>
      </c>
      <c r="AD138" s="2">
        <v>150</v>
      </c>
      <c r="AG138" s="2">
        <v>2</v>
      </c>
    </row>
    <row r="139" spans="1:34">
      <c r="A139" s="3">
        <v>176</v>
      </c>
      <c r="B139" s="6" t="s">
        <v>156</v>
      </c>
      <c r="C139" s="7" t="s">
        <v>1</v>
      </c>
      <c r="D139" s="3">
        <v>199</v>
      </c>
      <c r="AC139" s="9">
        <v>0</v>
      </c>
      <c r="AG139" s="2">
        <v>2</v>
      </c>
    </row>
    <row r="140" spans="1:34">
      <c r="A140" s="3">
        <v>108</v>
      </c>
      <c r="B140" s="6" t="s">
        <v>157</v>
      </c>
      <c r="C140" s="7" t="s">
        <v>1089</v>
      </c>
      <c r="D140" s="3">
        <v>477</v>
      </c>
      <c r="F140" s="17">
        <v>1</v>
      </c>
      <c r="AC140" s="9">
        <v>1</v>
      </c>
      <c r="AF140" s="2">
        <v>2</v>
      </c>
      <c r="AG140" s="2">
        <v>1</v>
      </c>
    </row>
    <row r="141" spans="1:34">
      <c r="A141" s="3">
        <v>222</v>
      </c>
      <c r="B141" s="6" t="s">
        <v>158</v>
      </c>
      <c r="C141" s="7" t="s">
        <v>3</v>
      </c>
      <c r="D141" s="3">
        <v>90</v>
      </c>
      <c r="AC141" s="9">
        <v>0</v>
      </c>
    </row>
    <row r="142" spans="1:34">
      <c r="A142" s="3">
        <v>460</v>
      </c>
      <c r="B142" s="6" t="s">
        <v>159</v>
      </c>
      <c r="C142" s="7" t="s">
        <v>3</v>
      </c>
      <c r="D142" s="3">
        <v>60</v>
      </c>
      <c r="G142" s="17">
        <v>4</v>
      </c>
      <c r="AC142" s="9">
        <v>4</v>
      </c>
    </row>
    <row r="143" spans="1:34">
      <c r="A143" s="3">
        <v>284</v>
      </c>
      <c r="B143" s="6" t="s">
        <v>160</v>
      </c>
      <c r="C143" s="7" t="s">
        <v>3</v>
      </c>
      <c r="D143" s="3">
        <v>55</v>
      </c>
      <c r="R143" s="17">
        <v>1</v>
      </c>
      <c r="AC143" s="9">
        <v>1</v>
      </c>
    </row>
    <row r="144" spans="1:34">
      <c r="A144" s="3">
        <v>682</v>
      </c>
      <c r="B144" s="6" t="s">
        <v>161</v>
      </c>
      <c r="C144" s="7" t="s">
        <v>16</v>
      </c>
      <c r="D144" s="3">
        <v>400</v>
      </c>
      <c r="F144" s="17">
        <v>13</v>
      </c>
      <c r="AC144" s="9">
        <v>13</v>
      </c>
      <c r="AF144" s="2">
        <v>2</v>
      </c>
      <c r="AG144" s="2">
        <v>1</v>
      </c>
    </row>
    <row r="145" spans="1:33">
      <c r="A145" s="3">
        <v>291</v>
      </c>
      <c r="B145" s="6" t="s">
        <v>162</v>
      </c>
      <c r="C145" s="7" t="s">
        <v>12</v>
      </c>
      <c r="D145" s="3">
        <v>18</v>
      </c>
      <c r="AC145" s="9">
        <v>0</v>
      </c>
    </row>
    <row r="146" spans="1:33">
      <c r="A146" s="3">
        <v>257</v>
      </c>
      <c r="B146" s="6" t="s">
        <v>163</v>
      </c>
      <c r="C146" s="7" t="s">
        <v>16</v>
      </c>
      <c r="D146" s="3">
        <v>821</v>
      </c>
      <c r="J146" s="17">
        <v>12</v>
      </c>
      <c r="O146" s="17">
        <v>6</v>
      </c>
      <c r="R146" s="17">
        <v>16</v>
      </c>
      <c r="AC146" s="9">
        <v>34</v>
      </c>
      <c r="AF146" s="2">
        <v>2</v>
      </c>
    </row>
    <row r="147" spans="1:33">
      <c r="A147" s="3">
        <v>679</v>
      </c>
      <c r="B147" s="6" t="s">
        <v>1022</v>
      </c>
      <c r="C147" s="7" t="s">
        <v>1090</v>
      </c>
      <c r="D147" s="3">
        <v>106</v>
      </c>
      <c r="J147" s="17">
        <v>2</v>
      </c>
      <c r="AC147" s="9">
        <v>2</v>
      </c>
    </row>
    <row r="148" spans="1:33">
      <c r="A148" s="3">
        <v>206</v>
      </c>
      <c r="B148" s="6" t="s">
        <v>164</v>
      </c>
      <c r="C148" s="7" t="s">
        <v>140</v>
      </c>
      <c r="D148" s="3">
        <v>778</v>
      </c>
      <c r="F148" s="17">
        <v>6</v>
      </c>
      <c r="AC148" s="9">
        <v>6</v>
      </c>
    </row>
    <row r="149" spans="1:33">
      <c r="A149" s="3">
        <v>244</v>
      </c>
      <c r="B149" s="6" t="s">
        <v>165</v>
      </c>
      <c r="C149" s="7" t="s">
        <v>16</v>
      </c>
      <c r="D149" s="3">
        <v>141</v>
      </c>
      <c r="J149" s="17">
        <v>8</v>
      </c>
      <c r="M149" s="17">
        <v>4</v>
      </c>
      <c r="T149" s="17">
        <v>2</v>
      </c>
      <c r="Z149" s="17">
        <v>2</v>
      </c>
      <c r="AC149" s="9">
        <v>16</v>
      </c>
      <c r="AF149" s="2">
        <v>1</v>
      </c>
    </row>
    <row r="150" spans="1:33">
      <c r="A150" s="3">
        <v>345</v>
      </c>
      <c r="B150" s="6" t="s">
        <v>166</v>
      </c>
      <c r="C150" s="7" t="s">
        <v>1091</v>
      </c>
      <c r="D150" s="3">
        <v>8220</v>
      </c>
      <c r="J150" s="17">
        <v>1.5</v>
      </c>
      <c r="T150" s="17">
        <v>1</v>
      </c>
      <c r="V150" s="17">
        <v>16</v>
      </c>
      <c r="AC150" s="9">
        <v>18.5</v>
      </c>
      <c r="AD150" s="2">
        <v>500</v>
      </c>
      <c r="AF150" s="2">
        <v>1</v>
      </c>
      <c r="AG150" s="2">
        <v>1</v>
      </c>
    </row>
    <row r="151" spans="1:33">
      <c r="A151" s="3">
        <v>353</v>
      </c>
      <c r="B151" s="6" t="s">
        <v>1023</v>
      </c>
      <c r="C151" s="7" t="s">
        <v>3</v>
      </c>
      <c r="D151" s="3">
        <v>26</v>
      </c>
      <c r="R151" s="17">
        <v>2</v>
      </c>
      <c r="AC151" s="9">
        <v>2</v>
      </c>
    </row>
    <row r="152" spans="1:33">
      <c r="A152" s="3">
        <v>536</v>
      </c>
      <c r="B152" s="6" t="s">
        <v>167</v>
      </c>
      <c r="C152" s="7" t="s">
        <v>3</v>
      </c>
      <c r="D152" s="3">
        <v>64</v>
      </c>
      <c r="AC152" s="9">
        <v>0</v>
      </c>
      <c r="AF152" s="2">
        <v>1</v>
      </c>
    </row>
    <row r="153" spans="1:33">
      <c r="A153" s="3">
        <v>140</v>
      </c>
      <c r="B153" s="6" t="s">
        <v>168</v>
      </c>
      <c r="C153" s="7" t="s">
        <v>169</v>
      </c>
      <c r="D153" s="3">
        <v>2258</v>
      </c>
      <c r="F153" s="17">
        <v>2</v>
      </c>
      <c r="J153" s="17">
        <v>2.5</v>
      </c>
      <c r="AC153" s="9">
        <v>4.5</v>
      </c>
      <c r="AD153" s="2">
        <v>100</v>
      </c>
      <c r="AF153" s="2">
        <v>1</v>
      </c>
      <c r="AG153" s="2">
        <v>4</v>
      </c>
    </row>
    <row r="154" spans="1:33">
      <c r="A154" s="3">
        <v>464</v>
      </c>
      <c r="B154" s="6" t="s">
        <v>170</v>
      </c>
      <c r="C154" s="7" t="s">
        <v>3</v>
      </c>
      <c r="D154" s="3">
        <v>39</v>
      </c>
      <c r="T154" s="17">
        <v>3</v>
      </c>
      <c r="AC154" s="9">
        <v>3</v>
      </c>
    </row>
    <row r="155" spans="1:33">
      <c r="A155" s="3">
        <v>582</v>
      </c>
      <c r="B155" s="6" t="s">
        <v>171</v>
      </c>
      <c r="C155" s="7" t="s">
        <v>44</v>
      </c>
      <c r="D155" s="3">
        <v>1798</v>
      </c>
      <c r="R155" s="17">
        <v>11</v>
      </c>
      <c r="AC155" s="9">
        <v>11</v>
      </c>
      <c r="AF155" s="2">
        <v>2</v>
      </c>
    </row>
    <row r="156" spans="1:33">
      <c r="A156" s="3">
        <v>630</v>
      </c>
      <c r="B156" s="6" t="s">
        <v>172</v>
      </c>
      <c r="C156" s="7" t="s">
        <v>173</v>
      </c>
      <c r="D156" s="3">
        <v>1015</v>
      </c>
      <c r="M156" s="17">
        <v>4</v>
      </c>
      <c r="AC156" s="9">
        <v>4</v>
      </c>
      <c r="AF156" s="2">
        <v>1</v>
      </c>
      <c r="AG156" s="2">
        <v>3</v>
      </c>
    </row>
    <row r="157" spans="1:33">
      <c r="A157" s="3">
        <v>116</v>
      </c>
      <c r="B157" s="6" t="s">
        <v>174</v>
      </c>
      <c r="C157" s="7" t="s">
        <v>3</v>
      </c>
      <c r="D157" s="3">
        <v>150</v>
      </c>
      <c r="T157" s="17">
        <v>7</v>
      </c>
      <c r="AC157" s="9">
        <v>7</v>
      </c>
    </row>
    <row r="158" spans="1:33">
      <c r="A158" s="3">
        <v>521</v>
      </c>
      <c r="B158" s="6" t="s">
        <v>175</v>
      </c>
      <c r="C158" s="7" t="s">
        <v>3</v>
      </c>
      <c r="D158" s="3">
        <v>74</v>
      </c>
      <c r="M158" s="17">
        <v>4</v>
      </c>
      <c r="AC158" s="9">
        <v>4</v>
      </c>
    </row>
    <row r="159" spans="1:33">
      <c r="A159" s="3">
        <v>623</v>
      </c>
      <c r="B159" s="6" t="s">
        <v>176</v>
      </c>
      <c r="C159" s="7" t="s">
        <v>16</v>
      </c>
      <c r="D159" s="3">
        <v>194</v>
      </c>
      <c r="J159" s="17">
        <v>9</v>
      </c>
      <c r="AC159" s="9">
        <v>9</v>
      </c>
      <c r="AF159" s="2">
        <v>2</v>
      </c>
    </row>
    <row r="160" spans="1:33">
      <c r="A160" s="3">
        <v>755</v>
      </c>
      <c r="B160" s="6" t="s">
        <v>177</v>
      </c>
      <c r="C160" s="7" t="s">
        <v>16</v>
      </c>
      <c r="D160" s="3">
        <v>191</v>
      </c>
      <c r="J160" s="17">
        <v>3</v>
      </c>
      <c r="T160" s="17">
        <v>8</v>
      </c>
      <c r="AC160" s="9">
        <v>11</v>
      </c>
      <c r="AF160" s="2">
        <v>1</v>
      </c>
    </row>
    <row r="161" spans="1:33">
      <c r="A161" s="3">
        <v>85</v>
      </c>
      <c r="B161" s="6" t="s">
        <v>178</v>
      </c>
      <c r="C161" s="7" t="s">
        <v>94</v>
      </c>
      <c r="D161" s="3">
        <v>118</v>
      </c>
      <c r="T161" s="17">
        <v>1</v>
      </c>
      <c r="AB161" s="17">
        <v>2</v>
      </c>
      <c r="AC161" s="9">
        <v>3</v>
      </c>
    </row>
    <row r="162" spans="1:33">
      <c r="A162" s="3">
        <v>164</v>
      </c>
      <c r="B162" s="6" t="s">
        <v>179</v>
      </c>
      <c r="C162" s="7" t="s">
        <v>3</v>
      </c>
      <c r="D162" s="3">
        <v>270</v>
      </c>
      <c r="T162" s="17">
        <v>12</v>
      </c>
      <c r="AC162" s="9">
        <v>12</v>
      </c>
      <c r="AF162" s="2">
        <v>1</v>
      </c>
    </row>
    <row r="163" spans="1:33">
      <c r="A163" s="3">
        <v>490</v>
      </c>
      <c r="B163" s="6" t="s">
        <v>180</v>
      </c>
      <c r="C163" s="7" t="s">
        <v>1</v>
      </c>
      <c r="D163" s="3">
        <v>495</v>
      </c>
      <c r="T163" s="17">
        <v>10</v>
      </c>
      <c r="AC163" s="9">
        <v>10</v>
      </c>
      <c r="AF163" s="2">
        <v>1</v>
      </c>
      <c r="AG163" s="2">
        <v>3</v>
      </c>
    </row>
    <row r="164" spans="1:33">
      <c r="A164" s="3">
        <v>453</v>
      </c>
      <c r="B164" s="6" t="s">
        <v>181</v>
      </c>
      <c r="C164" s="7" t="s">
        <v>16</v>
      </c>
      <c r="D164" s="3">
        <v>377</v>
      </c>
      <c r="T164" s="17">
        <v>27</v>
      </c>
      <c r="AC164" s="9">
        <v>27</v>
      </c>
      <c r="AF164" s="2">
        <v>1</v>
      </c>
      <c r="AG164" s="2">
        <v>1</v>
      </c>
    </row>
    <row r="165" spans="1:33">
      <c r="A165" s="3">
        <v>472</v>
      </c>
      <c r="B165" s="6" t="s">
        <v>182</v>
      </c>
      <c r="C165" s="7" t="s">
        <v>16</v>
      </c>
      <c r="D165" s="3">
        <v>248</v>
      </c>
      <c r="T165" s="17">
        <v>11.5</v>
      </c>
      <c r="AC165" s="9">
        <v>11.5</v>
      </c>
      <c r="AF165" s="2">
        <v>1</v>
      </c>
    </row>
    <row r="166" spans="1:33">
      <c r="B166" s="6" t="s">
        <v>183</v>
      </c>
      <c r="AC166" s="9">
        <v>0</v>
      </c>
    </row>
    <row r="167" spans="1:33">
      <c r="A167" s="3">
        <v>527</v>
      </c>
      <c r="B167" s="6" t="s">
        <v>184</v>
      </c>
      <c r="C167" s="7" t="s">
        <v>12</v>
      </c>
      <c r="D167" s="3">
        <v>57</v>
      </c>
      <c r="AC167" s="9">
        <v>0</v>
      </c>
    </row>
    <row r="168" spans="1:33">
      <c r="A168" s="3">
        <v>550</v>
      </c>
      <c r="B168" s="6" t="s">
        <v>185</v>
      </c>
      <c r="C168" s="7" t="s">
        <v>12</v>
      </c>
      <c r="D168" s="3">
        <v>72</v>
      </c>
      <c r="AC168" s="9">
        <v>0</v>
      </c>
      <c r="AG168" s="2">
        <v>1</v>
      </c>
    </row>
    <row r="169" spans="1:33">
      <c r="A169" s="3">
        <v>120</v>
      </c>
      <c r="B169" s="6" t="s">
        <v>186</v>
      </c>
      <c r="C169" s="7" t="s">
        <v>94</v>
      </c>
      <c r="D169" s="3">
        <v>93</v>
      </c>
      <c r="T169" s="17">
        <v>7.5</v>
      </c>
      <c r="AC169" s="9">
        <v>7.5</v>
      </c>
    </row>
    <row r="170" spans="1:33">
      <c r="A170" s="3">
        <v>603</v>
      </c>
      <c r="B170" s="6" t="s">
        <v>187</v>
      </c>
      <c r="C170" s="7" t="s">
        <v>12</v>
      </c>
      <c r="D170" s="3">
        <v>30</v>
      </c>
      <c r="AC170" s="9">
        <v>0</v>
      </c>
    </row>
    <row r="171" spans="1:33">
      <c r="A171" s="3">
        <v>255</v>
      </c>
      <c r="B171" s="6" t="s">
        <v>188</v>
      </c>
      <c r="C171" s="7" t="s">
        <v>3</v>
      </c>
      <c r="D171" s="3">
        <v>169</v>
      </c>
      <c r="F171" s="17">
        <v>8</v>
      </c>
      <c r="AC171" s="9">
        <v>8</v>
      </c>
    </row>
    <row r="172" spans="1:33">
      <c r="A172" s="3">
        <v>62</v>
      </c>
      <c r="B172" s="6" t="s">
        <v>189</v>
      </c>
      <c r="C172" s="7" t="s">
        <v>16</v>
      </c>
      <c r="D172" s="3">
        <v>478</v>
      </c>
      <c r="T172" s="17">
        <v>16</v>
      </c>
      <c r="AC172" s="9">
        <v>16</v>
      </c>
      <c r="AF172" s="2">
        <v>2</v>
      </c>
    </row>
    <row r="173" spans="1:33">
      <c r="A173" s="3">
        <v>151</v>
      </c>
      <c r="B173" s="6" t="s">
        <v>190</v>
      </c>
      <c r="C173" s="7" t="s">
        <v>3</v>
      </c>
      <c r="D173" s="3">
        <v>168</v>
      </c>
      <c r="J173" s="17">
        <v>3.5</v>
      </c>
      <c r="AC173" s="9">
        <v>3.5</v>
      </c>
      <c r="AG173" s="2">
        <v>2</v>
      </c>
    </row>
    <row r="174" spans="1:33">
      <c r="A174" s="3">
        <v>171</v>
      </c>
      <c r="B174" s="6" t="s">
        <v>191</v>
      </c>
      <c r="C174" s="7" t="s">
        <v>3</v>
      </c>
      <c r="D174" s="3">
        <v>76</v>
      </c>
      <c r="F174" s="17">
        <v>3</v>
      </c>
      <c r="AC174" s="9">
        <v>3</v>
      </c>
    </row>
    <row r="175" spans="1:33">
      <c r="A175" s="3">
        <v>348</v>
      </c>
      <c r="B175" s="6" t="s">
        <v>192</v>
      </c>
      <c r="C175" s="7" t="s">
        <v>12</v>
      </c>
      <c r="D175" s="3">
        <v>114</v>
      </c>
      <c r="AC175" s="9">
        <v>0</v>
      </c>
      <c r="AG175" s="2">
        <v>1</v>
      </c>
    </row>
    <row r="176" spans="1:33">
      <c r="A176" s="3">
        <v>361</v>
      </c>
      <c r="B176" s="6" t="s">
        <v>193</v>
      </c>
      <c r="C176" s="7" t="s">
        <v>1092</v>
      </c>
      <c r="D176" s="3">
        <v>1585</v>
      </c>
      <c r="F176" s="17">
        <v>5.5</v>
      </c>
      <c r="J176" s="17">
        <v>19</v>
      </c>
      <c r="Q176" s="17">
        <v>17</v>
      </c>
      <c r="R176" s="17">
        <v>10.5</v>
      </c>
      <c r="T176" s="17">
        <v>11</v>
      </c>
      <c r="AC176" s="9">
        <v>63</v>
      </c>
      <c r="AD176" s="2">
        <v>100</v>
      </c>
      <c r="AF176" s="2">
        <v>1</v>
      </c>
      <c r="AG176" s="2">
        <v>2</v>
      </c>
    </row>
    <row r="177" spans="1:35">
      <c r="A177" s="3">
        <v>174</v>
      </c>
      <c r="B177" s="6" t="s">
        <v>194</v>
      </c>
      <c r="C177" s="7" t="s">
        <v>3</v>
      </c>
      <c r="D177" s="3">
        <v>162</v>
      </c>
      <c r="Q177" s="17">
        <v>4</v>
      </c>
      <c r="Y177" s="17">
        <v>4</v>
      </c>
      <c r="AC177" s="9">
        <v>8</v>
      </c>
      <c r="AG177" s="2">
        <v>2</v>
      </c>
    </row>
    <row r="178" spans="1:35">
      <c r="A178" s="3">
        <v>175</v>
      </c>
      <c r="B178" s="6" t="s">
        <v>195</v>
      </c>
      <c r="C178" s="7" t="s">
        <v>3</v>
      </c>
      <c r="D178" s="3">
        <v>110</v>
      </c>
      <c r="F178" s="17">
        <v>3</v>
      </c>
      <c r="AC178" s="9">
        <v>3</v>
      </c>
      <c r="AG178" s="2">
        <v>2</v>
      </c>
    </row>
    <row r="179" spans="1:35">
      <c r="A179" s="3">
        <v>233</v>
      </c>
      <c r="B179" s="6" t="s">
        <v>196</v>
      </c>
      <c r="C179" s="7" t="s">
        <v>3</v>
      </c>
      <c r="D179" s="3">
        <v>261</v>
      </c>
      <c r="M179" s="17">
        <v>3.5</v>
      </c>
      <c r="S179" s="17">
        <v>1.5</v>
      </c>
      <c r="AC179" s="9">
        <v>5</v>
      </c>
      <c r="AF179" s="2">
        <v>2</v>
      </c>
    </row>
    <row r="180" spans="1:35">
      <c r="A180" s="3">
        <v>604</v>
      </c>
      <c r="B180" s="6" t="s">
        <v>197</v>
      </c>
      <c r="C180" s="7" t="s">
        <v>14</v>
      </c>
      <c r="D180" s="3">
        <v>828</v>
      </c>
      <c r="F180" s="17">
        <v>8</v>
      </c>
      <c r="S180" s="17">
        <v>3.5</v>
      </c>
      <c r="AC180" s="9">
        <v>11.5</v>
      </c>
      <c r="AG180" s="2">
        <v>1</v>
      </c>
    </row>
    <row r="181" spans="1:35">
      <c r="A181" s="3">
        <v>671</v>
      </c>
      <c r="B181" s="6" t="s">
        <v>198</v>
      </c>
      <c r="C181" s="7" t="s">
        <v>12</v>
      </c>
      <c r="D181" s="3">
        <v>52</v>
      </c>
      <c r="AC181" s="9">
        <v>0</v>
      </c>
    </row>
    <row r="182" spans="1:35">
      <c r="A182" s="3">
        <v>591</v>
      </c>
      <c r="B182" s="6" t="s">
        <v>199</v>
      </c>
      <c r="C182" s="7" t="s">
        <v>3</v>
      </c>
      <c r="D182" s="3">
        <v>57</v>
      </c>
      <c r="T182" s="17">
        <v>1</v>
      </c>
      <c r="AC182" s="9">
        <v>1</v>
      </c>
    </row>
    <row r="183" spans="1:35">
      <c r="A183" s="3">
        <v>737</v>
      </c>
      <c r="B183" s="6" t="s">
        <v>200</v>
      </c>
      <c r="C183" s="7" t="s">
        <v>12</v>
      </c>
      <c r="D183" s="3">
        <v>48</v>
      </c>
      <c r="AC183" s="9">
        <v>0</v>
      </c>
    </row>
    <row r="184" spans="1:35">
      <c r="A184" s="3">
        <v>230</v>
      </c>
      <c r="B184" s="6" t="s">
        <v>1024</v>
      </c>
      <c r="C184" s="7" t="s">
        <v>3</v>
      </c>
      <c r="D184" s="3">
        <v>43</v>
      </c>
      <c r="M184" s="17">
        <v>2.5</v>
      </c>
      <c r="AC184" s="9">
        <v>2.5</v>
      </c>
    </row>
    <row r="185" spans="1:35">
      <c r="A185" s="3">
        <v>310</v>
      </c>
      <c r="B185" s="6" t="s">
        <v>1025</v>
      </c>
      <c r="C185" s="7" t="s">
        <v>3</v>
      </c>
      <c r="D185" s="3">
        <v>122</v>
      </c>
      <c r="T185" s="17">
        <v>7</v>
      </c>
      <c r="AC185" s="9">
        <v>7</v>
      </c>
      <c r="AG185" s="2">
        <v>2</v>
      </c>
    </row>
    <row r="186" spans="1:35">
      <c r="A186" s="3">
        <v>792</v>
      </c>
      <c r="B186" s="6" t="s">
        <v>1026</v>
      </c>
      <c r="C186" s="7" t="s">
        <v>3</v>
      </c>
      <c r="D186" s="3">
        <v>30</v>
      </c>
      <c r="AC186" s="9">
        <v>0</v>
      </c>
    </row>
    <row r="187" spans="1:35">
      <c r="A187" s="3">
        <v>481</v>
      </c>
      <c r="B187" s="6" t="s">
        <v>1027</v>
      </c>
      <c r="C187" s="7" t="s">
        <v>3</v>
      </c>
      <c r="D187" s="3">
        <v>221</v>
      </c>
      <c r="F187" s="17">
        <v>5.5</v>
      </c>
      <c r="T187" s="17">
        <v>2</v>
      </c>
      <c r="AC187" s="9">
        <v>7.5</v>
      </c>
      <c r="AG187" s="2">
        <v>2</v>
      </c>
    </row>
    <row r="188" spans="1:35">
      <c r="A188" s="3">
        <v>791</v>
      </c>
      <c r="B188" s="6" t="s">
        <v>1028</v>
      </c>
      <c r="C188" s="7" t="s">
        <v>3</v>
      </c>
      <c r="D188" s="3">
        <v>15</v>
      </c>
      <c r="AC188" s="9">
        <v>0</v>
      </c>
    </row>
    <row r="189" spans="1:35">
      <c r="A189" s="3">
        <v>331</v>
      </c>
      <c r="B189" s="6" t="s">
        <v>1029</v>
      </c>
      <c r="C189" s="7" t="s">
        <v>16</v>
      </c>
      <c r="D189" s="3">
        <v>611</v>
      </c>
      <c r="T189" s="17">
        <v>11</v>
      </c>
      <c r="AC189" s="9">
        <v>11</v>
      </c>
      <c r="AF189" s="2">
        <v>2</v>
      </c>
      <c r="AI189" s="2">
        <v>1</v>
      </c>
    </row>
    <row r="190" spans="1:35">
      <c r="A190" s="3">
        <v>601</v>
      </c>
      <c r="B190" s="6" t="s">
        <v>1030</v>
      </c>
      <c r="C190" s="7" t="s">
        <v>12</v>
      </c>
      <c r="D190" s="3">
        <v>30</v>
      </c>
      <c r="AC190" s="9">
        <v>0</v>
      </c>
    </row>
    <row r="191" spans="1:35">
      <c r="A191" s="3">
        <v>369</v>
      </c>
      <c r="B191" s="6" t="s">
        <v>1031</v>
      </c>
      <c r="C191" s="7" t="s">
        <v>3</v>
      </c>
      <c r="D191" s="3">
        <v>182</v>
      </c>
      <c r="F191" s="17">
        <v>3</v>
      </c>
      <c r="AC191" s="9">
        <v>3</v>
      </c>
      <c r="AG191" s="2">
        <v>2</v>
      </c>
    </row>
    <row r="192" spans="1:35">
      <c r="A192" s="3">
        <v>410</v>
      </c>
      <c r="B192" s="6" t="s">
        <v>1031</v>
      </c>
      <c r="C192" s="7" t="s">
        <v>12</v>
      </c>
      <c r="D192" s="3">
        <v>60</v>
      </c>
      <c r="AC192" s="9">
        <v>0</v>
      </c>
    </row>
    <row r="193" spans="1:35">
      <c r="A193" s="3">
        <v>480</v>
      </c>
      <c r="B193" s="6" t="s">
        <v>1032</v>
      </c>
      <c r="C193" s="7" t="s">
        <v>3</v>
      </c>
      <c r="D193" s="3">
        <v>137</v>
      </c>
      <c r="F193" s="17">
        <v>9</v>
      </c>
      <c r="AC193" s="9">
        <v>9</v>
      </c>
    </row>
    <row r="194" spans="1:35">
      <c r="A194" s="3">
        <v>526</v>
      </c>
      <c r="B194" s="6" t="s">
        <v>1033</v>
      </c>
      <c r="C194" s="7" t="s">
        <v>16</v>
      </c>
      <c r="D194" s="3">
        <v>277</v>
      </c>
      <c r="I194" s="17">
        <v>4</v>
      </c>
      <c r="T194" s="17">
        <v>3.5</v>
      </c>
      <c r="AC194" s="9">
        <v>7.5</v>
      </c>
      <c r="AD194" s="2">
        <v>12</v>
      </c>
      <c r="AF194" s="2">
        <v>1</v>
      </c>
    </row>
    <row r="195" spans="1:35">
      <c r="A195" s="3">
        <v>53</v>
      </c>
      <c r="B195" s="6" t="s">
        <v>1034</v>
      </c>
      <c r="C195" s="7" t="s">
        <v>94</v>
      </c>
      <c r="D195" s="3">
        <v>52</v>
      </c>
      <c r="AC195" s="9">
        <v>0</v>
      </c>
    </row>
    <row r="196" spans="1:35">
      <c r="A196" s="3">
        <v>289</v>
      </c>
      <c r="B196" s="6" t="s">
        <v>1035</v>
      </c>
      <c r="C196" s="7" t="s">
        <v>3</v>
      </c>
      <c r="D196" s="3">
        <v>292</v>
      </c>
      <c r="T196" s="17">
        <v>7</v>
      </c>
      <c r="X196" s="17">
        <v>2</v>
      </c>
      <c r="AC196" s="9">
        <v>9</v>
      </c>
      <c r="AF196" s="2">
        <v>2</v>
      </c>
    </row>
    <row r="197" spans="1:35">
      <c r="A197" s="3">
        <v>706</v>
      </c>
      <c r="B197" s="6" t="s">
        <v>1036</v>
      </c>
      <c r="C197" s="7" t="s">
        <v>16</v>
      </c>
      <c r="D197" s="3">
        <v>308</v>
      </c>
      <c r="F197" s="17">
        <v>15</v>
      </c>
      <c r="AC197" s="9">
        <v>15</v>
      </c>
      <c r="AG197" s="2">
        <v>1</v>
      </c>
    </row>
    <row r="198" spans="1:35">
      <c r="A198" s="3">
        <v>83</v>
      </c>
      <c r="B198" s="6" t="s">
        <v>201</v>
      </c>
      <c r="C198" s="7" t="s">
        <v>3</v>
      </c>
      <c r="D198" s="3">
        <v>186</v>
      </c>
      <c r="F198" s="17">
        <v>10</v>
      </c>
      <c r="AC198" s="9">
        <v>10</v>
      </c>
      <c r="AG198" s="2">
        <v>1</v>
      </c>
      <c r="AH198" s="2">
        <v>3</v>
      </c>
    </row>
    <row r="199" spans="1:35">
      <c r="A199" s="3">
        <v>412</v>
      </c>
      <c r="B199" s="6" t="s">
        <v>202</v>
      </c>
      <c r="C199" s="7" t="s">
        <v>16</v>
      </c>
      <c r="D199" s="3">
        <v>431</v>
      </c>
      <c r="M199" s="17">
        <v>6</v>
      </c>
      <c r="T199" s="17">
        <v>6.5</v>
      </c>
      <c r="AC199" s="9">
        <v>12.5</v>
      </c>
      <c r="AF199" s="2">
        <v>2</v>
      </c>
    </row>
    <row r="200" spans="1:35">
      <c r="A200" s="3">
        <v>477</v>
      </c>
      <c r="B200" s="6" t="s">
        <v>203</v>
      </c>
      <c r="C200" s="7" t="s">
        <v>204</v>
      </c>
      <c r="AC200" s="9">
        <v>0</v>
      </c>
    </row>
    <row r="201" spans="1:35">
      <c r="A201" s="3">
        <v>147</v>
      </c>
      <c r="B201" s="6" t="s">
        <v>205</v>
      </c>
      <c r="C201" s="7" t="s">
        <v>3</v>
      </c>
      <c r="D201" s="3">
        <v>171</v>
      </c>
      <c r="F201" s="17">
        <v>6</v>
      </c>
      <c r="AC201" s="9">
        <v>6</v>
      </c>
      <c r="AG201" s="2">
        <v>1</v>
      </c>
    </row>
    <row r="202" spans="1:35">
      <c r="A202" s="3">
        <v>440</v>
      </c>
      <c r="B202" s="6" t="s">
        <v>206</v>
      </c>
      <c r="C202" s="7" t="s">
        <v>16</v>
      </c>
      <c r="D202" s="3">
        <v>306</v>
      </c>
      <c r="J202" s="17">
        <v>16.5</v>
      </c>
      <c r="AC202" s="9">
        <v>16.5</v>
      </c>
      <c r="AF202" s="2">
        <v>2</v>
      </c>
      <c r="AI202" s="2">
        <v>1</v>
      </c>
    </row>
    <row r="203" spans="1:35">
      <c r="A203" s="3">
        <v>215</v>
      </c>
      <c r="B203" s="6" t="s">
        <v>207</v>
      </c>
      <c r="C203" s="7" t="s">
        <v>3</v>
      </c>
      <c r="D203" s="3">
        <v>283</v>
      </c>
      <c r="AC203" s="9">
        <v>0</v>
      </c>
      <c r="AF203" s="2">
        <v>2</v>
      </c>
    </row>
    <row r="204" spans="1:35">
      <c r="A204" s="3">
        <v>456</v>
      </c>
      <c r="B204" s="6" t="s">
        <v>208</v>
      </c>
      <c r="C204" s="7" t="s">
        <v>16</v>
      </c>
      <c r="D204" s="3">
        <v>273</v>
      </c>
      <c r="F204" s="17">
        <v>3</v>
      </c>
      <c r="L204" s="17">
        <v>3</v>
      </c>
      <c r="AC204" s="9">
        <v>6</v>
      </c>
      <c r="AF204" s="2">
        <v>2</v>
      </c>
    </row>
    <row r="205" spans="1:35">
      <c r="A205" s="3">
        <v>507</v>
      </c>
      <c r="B205" s="6" t="s">
        <v>209</v>
      </c>
      <c r="C205" s="7" t="s">
        <v>94</v>
      </c>
      <c r="D205" s="3">
        <v>77</v>
      </c>
      <c r="F205" s="17">
        <v>1</v>
      </c>
      <c r="AC205" s="9">
        <v>1</v>
      </c>
    </row>
    <row r="206" spans="1:35">
      <c r="A206" s="3">
        <v>21</v>
      </c>
      <c r="B206" s="6" t="s">
        <v>1037</v>
      </c>
      <c r="C206" s="7" t="s">
        <v>1093</v>
      </c>
      <c r="D206" s="3">
        <v>1027</v>
      </c>
      <c r="F206" s="17">
        <v>18</v>
      </c>
      <c r="L206" s="17">
        <v>6.5</v>
      </c>
      <c r="O206" s="17">
        <v>6</v>
      </c>
      <c r="R206" s="17">
        <v>6</v>
      </c>
      <c r="AB206" s="17">
        <v>3</v>
      </c>
      <c r="AC206" s="9">
        <v>39.5</v>
      </c>
    </row>
    <row r="207" spans="1:35">
      <c r="A207" s="3">
        <v>24</v>
      </c>
      <c r="B207" s="6" t="s">
        <v>1038</v>
      </c>
      <c r="C207" s="7" t="s">
        <v>1084</v>
      </c>
      <c r="D207" s="3">
        <v>493</v>
      </c>
      <c r="T207" s="17">
        <v>1.5</v>
      </c>
      <c r="AB207" s="17">
        <v>3.5</v>
      </c>
      <c r="AC207" s="9">
        <v>5</v>
      </c>
    </row>
    <row r="208" spans="1:35">
      <c r="A208" s="3">
        <v>408</v>
      </c>
      <c r="B208" s="6" t="s">
        <v>210</v>
      </c>
      <c r="C208" s="7" t="s">
        <v>12</v>
      </c>
      <c r="D208" s="3">
        <v>45</v>
      </c>
      <c r="AC208" s="9">
        <v>0</v>
      </c>
    </row>
    <row r="209" spans="1:33">
      <c r="A209" s="3">
        <v>104</v>
      </c>
      <c r="B209" s="6" t="s">
        <v>211</v>
      </c>
      <c r="C209" s="7" t="s">
        <v>16</v>
      </c>
      <c r="D209" s="3">
        <v>739</v>
      </c>
      <c r="F209" s="17">
        <v>6</v>
      </c>
      <c r="J209" s="17">
        <v>6</v>
      </c>
      <c r="O209" s="17">
        <v>4.5</v>
      </c>
      <c r="T209" s="17">
        <v>7</v>
      </c>
      <c r="AC209" s="9">
        <v>23.5</v>
      </c>
      <c r="AF209" s="2">
        <v>1</v>
      </c>
    </row>
    <row r="210" spans="1:33">
      <c r="A210" s="3">
        <v>270</v>
      </c>
      <c r="B210" s="6" t="s">
        <v>212</v>
      </c>
      <c r="C210" s="7" t="s">
        <v>213</v>
      </c>
      <c r="D210" s="3">
        <v>1042</v>
      </c>
      <c r="X210" s="17">
        <v>12</v>
      </c>
      <c r="AC210" s="9">
        <v>12</v>
      </c>
    </row>
    <row r="211" spans="1:33">
      <c r="A211" s="3">
        <v>237</v>
      </c>
      <c r="B211" s="6" t="s">
        <v>214</v>
      </c>
      <c r="C211" s="7" t="s">
        <v>16</v>
      </c>
      <c r="D211" s="3">
        <v>156</v>
      </c>
      <c r="J211" s="17">
        <v>4</v>
      </c>
      <c r="T211" s="17">
        <v>2</v>
      </c>
      <c r="AC211" s="9">
        <v>6</v>
      </c>
      <c r="AF211" s="2">
        <v>2</v>
      </c>
    </row>
    <row r="212" spans="1:33">
      <c r="A212" s="3">
        <v>637</v>
      </c>
      <c r="B212" s="6" t="s">
        <v>215</v>
      </c>
      <c r="C212" s="7" t="s">
        <v>14</v>
      </c>
      <c r="D212" s="3">
        <v>293</v>
      </c>
      <c r="T212" s="17">
        <v>2.5</v>
      </c>
      <c r="AC212" s="9">
        <v>2.5</v>
      </c>
    </row>
    <row r="213" spans="1:33">
      <c r="A213" s="3">
        <v>753</v>
      </c>
      <c r="B213" s="6" t="s">
        <v>216</v>
      </c>
      <c r="C213" s="7" t="s">
        <v>12</v>
      </c>
      <c r="D213" s="3">
        <v>60</v>
      </c>
      <c r="AC213" s="9">
        <v>0</v>
      </c>
    </row>
    <row r="214" spans="1:33">
      <c r="A214" s="3">
        <v>773</v>
      </c>
      <c r="B214" s="6" t="s">
        <v>217</v>
      </c>
      <c r="C214" s="7" t="s">
        <v>12</v>
      </c>
      <c r="D214" s="3">
        <v>75</v>
      </c>
      <c r="AC214" s="9">
        <v>0</v>
      </c>
    </row>
    <row r="215" spans="1:33">
      <c r="A215" s="3">
        <v>129</v>
      </c>
      <c r="B215" s="6" t="s">
        <v>218</v>
      </c>
      <c r="C215" s="7" t="s">
        <v>12</v>
      </c>
      <c r="D215" s="3">
        <v>45</v>
      </c>
      <c r="AC215" s="9">
        <v>0</v>
      </c>
    </row>
    <row r="216" spans="1:33">
      <c r="A216" s="3">
        <v>250</v>
      </c>
      <c r="B216" s="6" t="s">
        <v>219</v>
      </c>
      <c r="C216" s="7" t="s">
        <v>14</v>
      </c>
      <c r="D216" s="3">
        <v>780</v>
      </c>
      <c r="F216" s="17">
        <v>3.5</v>
      </c>
      <c r="J216" s="17">
        <v>4.5</v>
      </c>
      <c r="AC216" s="9">
        <v>8</v>
      </c>
      <c r="AG216" s="2">
        <v>1</v>
      </c>
    </row>
    <row r="217" spans="1:33">
      <c r="A217" s="3">
        <v>391</v>
      </c>
      <c r="B217" s="6" t="s">
        <v>220</v>
      </c>
      <c r="C217" s="7" t="s">
        <v>3</v>
      </c>
      <c r="D217" s="3">
        <v>110</v>
      </c>
      <c r="Z217" s="17">
        <v>1</v>
      </c>
      <c r="AC217" s="9">
        <v>1</v>
      </c>
      <c r="AG217" s="2">
        <v>1</v>
      </c>
    </row>
    <row r="218" spans="1:33">
      <c r="A218" s="3">
        <v>409</v>
      </c>
      <c r="B218" s="6" t="s">
        <v>221</v>
      </c>
      <c r="C218" s="7" t="s">
        <v>3</v>
      </c>
      <c r="D218" s="3">
        <v>111</v>
      </c>
      <c r="F218" s="17">
        <v>4</v>
      </c>
      <c r="AC218" s="9">
        <v>4</v>
      </c>
      <c r="AG218" s="2">
        <v>1</v>
      </c>
    </row>
    <row r="219" spans="1:33">
      <c r="A219" s="3">
        <v>177</v>
      </c>
      <c r="B219" s="6" t="s">
        <v>222</v>
      </c>
      <c r="C219" s="7" t="s">
        <v>16</v>
      </c>
      <c r="D219" s="3">
        <v>553</v>
      </c>
      <c r="F219" s="17">
        <v>10</v>
      </c>
      <c r="J219" s="17">
        <v>8</v>
      </c>
      <c r="Y219" s="17">
        <v>8</v>
      </c>
      <c r="AC219" s="9">
        <v>26</v>
      </c>
      <c r="AF219" s="2">
        <v>2</v>
      </c>
    </row>
    <row r="220" spans="1:33">
      <c r="B220" s="6" t="s">
        <v>223</v>
      </c>
      <c r="AC220" s="9">
        <v>0</v>
      </c>
    </row>
    <row r="221" spans="1:33">
      <c r="A221" s="3">
        <v>500</v>
      </c>
      <c r="B221" s="6" t="s">
        <v>224</v>
      </c>
      <c r="C221" s="7" t="s">
        <v>14</v>
      </c>
      <c r="D221" s="3">
        <v>265</v>
      </c>
      <c r="AC221" s="9">
        <v>0</v>
      </c>
    </row>
    <row r="222" spans="1:33">
      <c r="A222" s="3">
        <v>622</v>
      </c>
      <c r="B222" s="6" t="s">
        <v>225</v>
      </c>
      <c r="C222" s="7" t="s">
        <v>226</v>
      </c>
      <c r="D222" s="3">
        <v>213</v>
      </c>
      <c r="F222" s="17">
        <v>4</v>
      </c>
      <c r="AC222" s="9">
        <v>4</v>
      </c>
    </row>
    <row r="223" spans="1:33">
      <c r="A223" s="3">
        <v>94</v>
      </c>
      <c r="B223" s="6" t="s">
        <v>227</v>
      </c>
      <c r="C223" s="7" t="s">
        <v>39</v>
      </c>
      <c r="D223" s="3">
        <v>498</v>
      </c>
      <c r="S223" s="17">
        <v>2.5</v>
      </c>
      <c r="AC223" s="9">
        <v>2.5</v>
      </c>
    </row>
    <row r="224" spans="1:33">
      <c r="A224" s="3">
        <v>615</v>
      </c>
      <c r="B224" s="6" t="s">
        <v>228</v>
      </c>
      <c r="C224" s="7" t="s">
        <v>3</v>
      </c>
      <c r="D224" s="3">
        <v>154</v>
      </c>
      <c r="M224" s="17">
        <v>4.5</v>
      </c>
      <c r="AC224" s="9">
        <v>4.5</v>
      </c>
      <c r="AG224" s="2">
        <v>1</v>
      </c>
    </row>
    <row r="225" spans="1:33">
      <c r="A225" s="3">
        <v>414</v>
      </c>
      <c r="B225" s="6" t="s">
        <v>229</v>
      </c>
      <c r="C225" s="7" t="s">
        <v>3</v>
      </c>
      <c r="D225" s="3">
        <v>99</v>
      </c>
      <c r="T225" s="17">
        <v>4</v>
      </c>
      <c r="AC225" s="9">
        <v>4</v>
      </c>
      <c r="AG225" s="2">
        <v>1</v>
      </c>
    </row>
    <row r="226" spans="1:33">
      <c r="A226" s="3">
        <v>777</v>
      </c>
      <c r="B226" s="6" t="s">
        <v>230</v>
      </c>
      <c r="C226" s="7" t="s">
        <v>12</v>
      </c>
      <c r="D226" s="3">
        <v>54</v>
      </c>
      <c r="AC226" s="9">
        <v>0</v>
      </c>
    </row>
    <row r="227" spans="1:33">
      <c r="A227" s="3">
        <v>546</v>
      </c>
      <c r="B227" s="6" t="s">
        <v>231</v>
      </c>
      <c r="C227" s="7" t="s">
        <v>12</v>
      </c>
      <c r="D227" s="3">
        <v>15</v>
      </c>
      <c r="AC227" s="9">
        <v>0</v>
      </c>
    </row>
    <row r="228" spans="1:33">
      <c r="A228" s="3">
        <v>95</v>
      </c>
      <c r="B228" s="6" t="s">
        <v>232</v>
      </c>
      <c r="C228" s="7" t="s">
        <v>16</v>
      </c>
      <c r="D228" s="3">
        <v>359</v>
      </c>
      <c r="J228" s="17">
        <v>3</v>
      </c>
      <c r="T228" s="17">
        <v>20</v>
      </c>
      <c r="AC228" s="9">
        <v>23</v>
      </c>
      <c r="AF228" s="2">
        <v>2</v>
      </c>
      <c r="AG228" s="2">
        <v>1</v>
      </c>
    </row>
    <row r="229" spans="1:33">
      <c r="A229" s="3">
        <v>789</v>
      </c>
      <c r="B229" s="6" t="s">
        <v>233</v>
      </c>
      <c r="C229" s="7" t="s">
        <v>3</v>
      </c>
      <c r="D229" s="3">
        <v>50</v>
      </c>
      <c r="AC229" s="9">
        <v>0</v>
      </c>
    </row>
    <row r="230" spans="1:33">
      <c r="A230" s="3">
        <v>212</v>
      </c>
      <c r="B230" s="6" t="s">
        <v>234</v>
      </c>
      <c r="C230" s="7" t="s">
        <v>140</v>
      </c>
      <c r="D230" s="3">
        <v>367</v>
      </c>
      <c r="AC230" s="9">
        <v>0</v>
      </c>
    </row>
    <row r="231" spans="1:33">
      <c r="A231" s="3">
        <v>267</v>
      </c>
      <c r="B231" s="6" t="s">
        <v>1039</v>
      </c>
      <c r="C231" s="7" t="s">
        <v>235</v>
      </c>
      <c r="D231" s="3">
        <v>85</v>
      </c>
      <c r="T231" s="17">
        <v>2</v>
      </c>
      <c r="AC231" s="9">
        <v>2</v>
      </c>
    </row>
    <row r="232" spans="1:33">
      <c r="A232" s="3">
        <v>395</v>
      </c>
      <c r="B232" s="6" t="s">
        <v>236</v>
      </c>
      <c r="C232" s="7" t="s">
        <v>3</v>
      </c>
      <c r="D232" s="3">
        <v>160</v>
      </c>
      <c r="T232" s="17">
        <v>8</v>
      </c>
      <c r="AC232" s="9">
        <v>8</v>
      </c>
    </row>
    <row r="233" spans="1:33">
      <c r="A233" s="3">
        <v>251</v>
      </c>
      <c r="B233" s="6" t="s">
        <v>237</v>
      </c>
      <c r="C233" s="7" t="s">
        <v>16</v>
      </c>
      <c r="D233" s="3">
        <v>384</v>
      </c>
      <c r="F233" s="17">
        <v>7</v>
      </c>
      <c r="T233" s="17">
        <v>3</v>
      </c>
      <c r="AC233" s="9">
        <v>10</v>
      </c>
      <c r="AF233" s="2">
        <v>2</v>
      </c>
    </row>
    <row r="234" spans="1:33">
      <c r="A234" s="3">
        <v>252</v>
      </c>
      <c r="B234" s="6" t="s">
        <v>238</v>
      </c>
      <c r="C234" s="7" t="s">
        <v>3</v>
      </c>
      <c r="D234" s="3">
        <v>68</v>
      </c>
      <c r="T234" s="17">
        <v>5.5</v>
      </c>
      <c r="AC234" s="9">
        <v>5.5</v>
      </c>
    </row>
    <row r="235" spans="1:33">
      <c r="A235" s="3">
        <v>232</v>
      </c>
      <c r="B235" s="6" t="s">
        <v>239</v>
      </c>
      <c r="C235" s="7" t="s">
        <v>3</v>
      </c>
      <c r="D235" s="3">
        <v>104</v>
      </c>
      <c r="M235" s="17">
        <v>3</v>
      </c>
      <c r="AC235" s="9">
        <v>3</v>
      </c>
      <c r="AG235" s="2">
        <v>1</v>
      </c>
    </row>
    <row r="236" spans="1:33">
      <c r="A236" s="3">
        <v>271</v>
      </c>
      <c r="B236" s="6" t="s">
        <v>240</v>
      </c>
      <c r="C236" s="7" t="s">
        <v>3</v>
      </c>
      <c r="D236" s="3">
        <v>53</v>
      </c>
      <c r="T236" s="17">
        <v>3.5</v>
      </c>
      <c r="AC236" s="9">
        <v>3.5</v>
      </c>
    </row>
    <row r="237" spans="1:33">
      <c r="A237" s="3">
        <v>321</v>
      </c>
      <c r="B237" s="6" t="s">
        <v>241</v>
      </c>
      <c r="C237" s="7" t="s">
        <v>3</v>
      </c>
      <c r="D237" s="3">
        <v>252</v>
      </c>
      <c r="F237" s="17">
        <v>3</v>
      </c>
      <c r="J237" s="17">
        <v>2.5</v>
      </c>
      <c r="X237" s="17">
        <v>1</v>
      </c>
      <c r="AC237" s="9">
        <v>6.5</v>
      </c>
      <c r="AF237" s="2">
        <v>1</v>
      </c>
    </row>
    <row r="238" spans="1:33">
      <c r="A238" s="3">
        <v>330</v>
      </c>
      <c r="B238" s="6" t="s">
        <v>242</v>
      </c>
      <c r="C238" s="7" t="s">
        <v>3</v>
      </c>
      <c r="D238" s="3">
        <v>90</v>
      </c>
      <c r="F238" s="17">
        <v>1.5</v>
      </c>
      <c r="AC238" s="9">
        <v>1.5</v>
      </c>
      <c r="AG238" s="2">
        <v>3</v>
      </c>
    </row>
    <row r="239" spans="1:33">
      <c r="A239" s="3">
        <v>516</v>
      </c>
      <c r="B239" s="6" t="s">
        <v>243</v>
      </c>
      <c r="C239" s="7" t="s">
        <v>1</v>
      </c>
      <c r="D239" s="3">
        <v>555</v>
      </c>
      <c r="F239" s="17">
        <v>3</v>
      </c>
      <c r="AB239" s="17">
        <v>5</v>
      </c>
      <c r="AC239" s="9">
        <v>8</v>
      </c>
      <c r="AF239" s="2">
        <v>1</v>
      </c>
      <c r="AG239" s="2">
        <v>2</v>
      </c>
    </row>
    <row r="240" spans="1:33">
      <c r="A240" s="3">
        <v>769</v>
      </c>
      <c r="B240" s="6" t="s">
        <v>244</v>
      </c>
      <c r="C240" s="7" t="s">
        <v>16</v>
      </c>
      <c r="D240" s="3">
        <v>227</v>
      </c>
      <c r="F240" s="17">
        <v>8</v>
      </c>
      <c r="AC240" s="9">
        <v>8</v>
      </c>
    </row>
    <row r="241" spans="1:34">
      <c r="A241" s="3">
        <v>420</v>
      </c>
      <c r="B241" s="6" t="s">
        <v>245</v>
      </c>
      <c r="C241" s="7" t="s">
        <v>16</v>
      </c>
      <c r="D241" s="3">
        <v>222</v>
      </c>
      <c r="F241" s="17">
        <v>2</v>
      </c>
      <c r="Y241" s="17">
        <v>2</v>
      </c>
      <c r="AB241" s="17">
        <v>4</v>
      </c>
      <c r="AC241" s="9">
        <v>8</v>
      </c>
      <c r="AF241" s="2">
        <v>1</v>
      </c>
    </row>
    <row r="242" spans="1:34">
      <c r="A242" s="3">
        <v>71</v>
      </c>
      <c r="B242" s="6" t="s">
        <v>246</v>
      </c>
      <c r="C242" s="7" t="s">
        <v>16</v>
      </c>
      <c r="D242" s="3">
        <v>366</v>
      </c>
      <c r="T242" s="17">
        <v>8</v>
      </c>
      <c r="AC242" s="9">
        <v>8</v>
      </c>
      <c r="AF242" s="2">
        <v>2</v>
      </c>
      <c r="AH242" s="2">
        <v>13</v>
      </c>
    </row>
    <row r="243" spans="1:34">
      <c r="A243" s="3">
        <v>124</v>
      </c>
      <c r="B243" s="6" t="s">
        <v>247</v>
      </c>
      <c r="C243" s="7" t="s">
        <v>16</v>
      </c>
      <c r="D243" s="3">
        <v>578</v>
      </c>
      <c r="F243" s="17">
        <v>6</v>
      </c>
      <c r="G243" s="17">
        <v>3</v>
      </c>
      <c r="I243" s="17">
        <v>4</v>
      </c>
      <c r="J243" s="17">
        <v>3</v>
      </c>
      <c r="Q243" s="17">
        <v>3.5</v>
      </c>
      <c r="AA243" s="17">
        <v>3</v>
      </c>
      <c r="AC243" s="9">
        <v>22.5</v>
      </c>
      <c r="AE243" s="2">
        <v>2</v>
      </c>
      <c r="AF243" s="2">
        <v>1</v>
      </c>
      <c r="AG243" s="2">
        <v>1</v>
      </c>
    </row>
    <row r="244" spans="1:34">
      <c r="A244" s="3">
        <v>484</v>
      </c>
      <c r="B244" s="6" t="s">
        <v>248</v>
      </c>
      <c r="C244" s="7" t="s">
        <v>3</v>
      </c>
      <c r="D244" s="3">
        <v>75</v>
      </c>
      <c r="T244" s="17">
        <v>6</v>
      </c>
      <c r="AC244" s="9">
        <v>6</v>
      </c>
    </row>
    <row r="245" spans="1:34">
      <c r="A245" s="3">
        <v>81</v>
      </c>
      <c r="B245" s="6" t="s">
        <v>249</v>
      </c>
      <c r="C245" s="7" t="s">
        <v>1</v>
      </c>
      <c r="D245" s="3">
        <v>136</v>
      </c>
      <c r="AC245" s="9">
        <v>0</v>
      </c>
      <c r="AG245" s="2">
        <v>2</v>
      </c>
    </row>
    <row r="246" spans="1:34">
      <c r="A246" s="3">
        <v>311</v>
      </c>
      <c r="B246" s="6" t="s">
        <v>250</v>
      </c>
      <c r="C246" s="7" t="s">
        <v>16</v>
      </c>
      <c r="D246" s="3">
        <v>327</v>
      </c>
      <c r="J246" s="17">
        <v>2</v>
      </c>
      <c r="M246" s="17">
        <v>5</v>
      </c>
      <c r="Z246" s="17">
        <v>0.5</v>
      </c>
      <c r="AC246" s="9">
        <v>7.5</v>
      </c>
      <c r="AF246" s="2">
        <v>2</v>
      </c>
    </row>
    <row r="247" spans="1:34">
      <c r="A247" s="3">
        <v>654</v>
      </c>
      <c r="B247" s="6" t="s">
        <v>251</v>
      </c>
      <c r="C247" s="7" t="s">
        <v>3</v>
      </c>
      <c r="D247" s="3">
        <v>236</v>
      </c>
      <c r="T247" s="17">
        <v>6.5</v>
      </c>
      <c r="AC247" s="9">
        <v>6.5</v>
      </c>
      <c r="AF247" s="2">
        <v>1</v>
      </c>
    </row>
    <row r="248" spans="1:34">
      <c r="A248" s="3">
        <v>696</v>
      </c>
      <c r="B248" s="6" t="s">
        <v>252</v>
      </c>
      <c r="C248" s="7" t="s">
        <v>16</v>
      </c>
      <c r="D248" s="3">
        <v>311</v>
      </c>
      <c r="R248" s="17">
        <v>8.5</v>
      </c>
      <c r="T248" s="17">
        <v>7</v>
      </c>
      <c r="AC248" s="9">
        <v>15.5</v>
      </c>
      <c r="AF248" s="2">
        <v>2</v>
      </c>
    </row>
    <row r="249" spans="1:34">
      <c r="A249" s="3">
        <v>117</v>
      </c>
      <c r="B249" s="6" t="s">
        <v>253</v>
      </c>
      <c r="C249" s="7" t="s">
        <v>5</v>
      </c>
      <c r="D249" s="3">
        <v>3118</v>
      </c>
      <c r="M249" s="17">
        <v>10</v>
      </c>
      <c r="R249" s="17">
        <v>20</v>
      </c>
      <c r="Z249" s="17">
        <v>4</v>
      </c>
      <c r="AB249" s="17">
        <v>10.5</v>
      </c>
      <c r="AC249" s="9">
        <v>44.5</v>
      </c>
      <c r="AD249" s="2">
        <v>400</v>
      </c>
      <c r="AF249" s="2">
        <v>1</v>
      </c>
      <c r="AG249" s="2">
        <v>3</v>
      </c>
    </row>
    <row r="250" spans="1:34">
      <c r="A250" s="3">
        <v>158</v>
      </c>
      <c r="B250" s="6" t="s">
        <v>254</v>
      </c>
      <c r="C250" s="7" t="s">
        <v>3</v>
      </c>
      <c r="D250" s="3">
        <v>42</v>
      </c>
      <c r="J250" s="17">
        <v>1.5</v>
      </c>
      <c r="AC250" s="9">
        <v>1.5</v>
      </c>
    </row>
    <row r="251" spans="1:34">
      <c r="A251" s="3">
        <v>194</v>
      </c>
      <c r="B251" s="6" t="s">
        <v>255</v>
      </c>
      <c r="C251" s="7" t="s">
        <v>3</v>
      </c>
      <c r="D251" s="3">
        <v>125</v>
      </c>
      <c r="T251" s="17">
        <v>10</v>
      </c>
      <c r="AC251" s="9">
        <v>10</v>
      </c>
    </row>
    <row r="252" spans="1:34">
      <c r="A252" s="3">
        <v>288</v>
      </c>
      <c r="B252" s="6" t="s">
        <v>256</v>
      </c>
      <c r="C252" s="7" t="s">
        <v>3</v>
      </c>
      <c r="AC252" s="9">
        <v>0</v>
      </c>
    </row>
    <row r="253" spans="1:34">
      <c r="A253" s="3">
        <v>287</v>
      </c>
      <c r="B253" s="6" t="s">
        <v>257</v>
      </c>
      <c r="C253" s="7" t="s">
        <v>3</v>
      </c>
      <c r="D253" s="3">
        <v>184</v>
      </c>
      <c r="M253" s="17">
        <v>6</v>
      </c>
      <c r="AC253" s="9">
        <v>6</v>
      </c>
    </row>
    <row r="254" spans="1:34">
      <c r="A254" s="3">
        <v>534</v>
      </c>
      <c r="B254" s="6" t="s">
        <v>258</v>
      </c>
      <c r="C254" s="7" t="s">
        <v>3</v>
      </c>
      <c r="D254" s="3">
        <v>130</v>
      </c>
      <c r="F254" s="17">
        <v>4</v>
      </c>
      <c r="AC254" s="9">
        <v>4</v>
      </c>
    </row>
    <row r="255" spans="1:34">
      <c r="A255" s="3">
        <v>614</v>
      </c>
      <c r="B255" s="6" t="s">
        <v>259</v>
      </c>
      <c r="C255" s="7" t="s">
        <v>14</v>
      </c>
      <c r="D255" s="3">
        <v>3005</v>
      </c>
      <c r="F255" s="17">
        <v>2.5</v>
      </c>
      <c r="J255" s="17">
        <v>7</v>
      </c>
      <c r="T255" s="17">
        <v>9</v>
      </c>
      <c r="AC255" s="9">
        <v>18.5</v>
      </c>
      <c r="AH255" s="2">
        <v>10</v>
      </c>
    </row>
    <row r="256" spans="1:34">
      <c r="A256" s="3">
        <v>720</v>
      </c>
      <c r="B256" s="6" t="s">
        <v>260</v>
      </c>
      <c r="C256" s="7" t="s">
        <v>12</v>
      </c>
      <c r="D256" s="3">
        <v>60</v>
      </c>
      <c r="AC256" s="9">
        <v>0</v>
      </c>
    </row>
    <row r="257" spans="1:34">
      <c r="A257" s="3">
        <v>134</v>
      </c>
      <c r="B257" s="6" t="s">
        <v>261</v>
      </c>
      <c r="C257" s="7" t="s">
        <v>1083</v>
      </c>
      <c r="M257" s="17">
        <v>10</v>
      </c>
      <c r="T257" s="17">
        <v>9.5</v>
      </c>
      <c r="AC257" s="9">
        <v>19.5</v>
      </c>
      <c r="AD257" s="2">
        <v>25</v>
      </c>
    </row>
    <row r="258" spans="1:34">
      <c r="A258" s="3">
        <v>426</v>
      </c>
      <c r="B258" s="6" t="s">
        <v>262</v>
      </c>
      <c r="C258" s="7" t="s">
        <v>3</v>
      </c>
      <c r="D258" s="3">
        <v>122</v>
      </c>
      <c r="T258" s="17">
        <v>8</v>
      </c>
      <c r="AC258" s="9">
        <v>8</v>
      </c>
      <c r="AG258" s="2">
        <v>1</v>
      </c>
    </row>
    <row r="259" spans="1:34">
      <c r="A259" s="3">
        <v>333</v>
      </c>
      <c r="B259" s="6" t="s">
        <v>263</v>
      </c>
      <c r="C259" s="7" t="s">
        <v>12</v>
      </c>
      <c r="D259" s="3">
        <v>60</v>
      </c>
      <c r="AC259" s="9">
        <v>0</v>
      </c>
    </row>
    <row r="260" spans="1:34">
      <c r="A260" s="3">
        <v>402</v>
      </c>
      <c r="B260" s="6" t="s">
        <v>264</v>
      </c>
      <c r="C260" s="7" t="s">
        <v>12</v>
      </c>
      <c r="D260" s="3">
        <v>47</v>
      </c>
      <c r="AC260" s="9">
        <v>0</v>
      </c>
    </row>
    <row r="261" spans="1:34">
      <c r="A261" s="3">
        <v>433</v>
      </c>
      <c r="B261" s="6" t="s">
        <v>265</v>
      </c>
      <c r="C261" s="7" t="s">
        <v>140</v>
      </c>
      <c r="D261" s="3">
        <v>360</v>
      </c>
      <c r="AC261" s="9">
        <v>0</v>
      </c>
    </row>
    <row r="262" spans="1:34">
      <c r="A262" s="3">
        <v>39</v>
      </c>
      <c r="B262" s="6" t="s">
        <v>266</v>
      </c>
      <c r="C262" s="7" t="s">
        <v>12</v>
      </c>
      <c r="D262" s="3">
        <v>44</v>
      </c>
      <c r="AC262" s="9">
        <v>0</v>
      </c>
      <c r="AG262" s="2">
        <v>1</v>
      </c>
    </row>
    <row r="263" spans="1:34">
      <c r="A263" s="3">
        <v>301</v>
      </c>
      <c r="B263" s="6" t="s">
        <v>267</v>
      </c>
      <c r="C263" s="7" t="s">
        <v>12</v>
      </c>
      <c r="D263" s="3">
        <v>61</v>
      </c>
      <c r="AC263" s="9">
        <v>0</v>
      </c>
      <c r="AG263" s="2">
        <v>1</v>
      </c>
    </row>
    <row r="264" spans="1:34">
      <c r="A264" s="3">
        <v>559</v>
      </c>
      <c r="B264" s="6" t="s">
        <v>268</v>
      </c>
      <c r="C264" s="7" t="s">
        <v>1</v>
      </c>
      <c r="D264" s="3">
        <v>620</v>
      </c>
      <c r="J264" s="17">
        <v>4</v>
      </c>
      <c r="O264" s="17">
        <v>10</v>
      </c>
      <c r="AC264" s="9">
        <v>14</v>
      </c>
      <c r="AG264" s="2">
        <v>3</v>
      </c>
    </row>
    <row r="265" spans="1:34">
      <c r="A265" s="3">
        <v>528</v>
      </c>
      <c r="B265" s="6" t="s">
        <v>269</v>
      </c>
      <c r="C265" s="7" t="s">
        <v>270</v>
      </c>
      <c r="D265" s="3">
        <v>225</v>
      </c>
      <c r="F265" s="17">
        <v>5</v>
      </c>
      <c r="AC265" s="9">
        <v>5</v>
      </c>
      <c r="AG265" s="2">
        <v>2</v>
      </c>
      <c r="AH265" s="2">
        <v>8</v>
      </c>
    </row>
    <row r="266" spans="1:34">
      <c r="A266" s="3">
        <v>764</v>
      </c>
      <c r="B266" s="6" t="s">
        <v>271</v>
      </c>
      <c r="C266" s="7" t="s">
        <v>3</v>
      </c>
      <c r="D266" s="3">
        <v>170</v>
      </c>
      <c r="AC266" s="9">
        <v>0</v>
      </c>
      <c r="AG266" s="2">
        <v>2</v>
      </c>
      <c r="AH266" s="2">
        <v>8</v>
      </c>
    </row>
    <row r="267" spans="1:34">
      <c r="A267" s="3">
        <v>580</v>
      </c>
      <c r="B267" s="6" t="s">
        <v>272</v>
      </c>
      <c r="C267" s="7" t="s">
        <v>3</v>
      </c>
      <c r="D267" s="3">
        <v>31</v>
      </c>
      <c r="T267" s="17">
        <v>5.5</v>
      </c>
      <c r="AC267" s="9">
        <v>5.5</v>
      </c>
    </row>
    <row r="268" spans="1:34">
      <c r="B268" s="6" t="s">
        <v>273</v>
      </c>
      <c r="AC268" s="9">
        <v>0</v>
      </c>
    </row>
    <row r="269" spans="1:34">
      <c r="A269" s="3">
        <v>469</v>
      </c>
      <c r="B269" s="6" t="s">
        <v>274</v>
      </c>
      <c r="C269" s="7" t="s">
        <v>1</v>
      </c>
      <c r="D269" s="3">
        <v>655</v>
      </c>
      <c r="F269" s="17">
        <v>4</v>
      </c>
      <c r="J269" s="17">
        <v>0.5</v>
      </c>
      <c r="R269" s="17">
        <v>10</v>
      </c>
      <c r="AC269" s="9">
        <v>14.5</v>
      </c>
      <c r="AF269" s="2">
        <v>2</v>
      </c>
      <c r="AG269" s="2">
        <v>2</v>
      </c>
    </row>
    <row r="270" spans="1:34">
      <c r="A270" s="3">
        <v>631</v>
      </c>
      <c r="B270" s="6" t="s">
        <v>275</v>
      </c>
      <c r="C270" s="7" t="s">
        <v>16</v>
      </c>
      <c r="D270" s="3">
        <v>666</v>
      </c>
      <c r="J270" s="17">
        <v>3</v>
      </c>
      <c r="M270" s="17">
        <v>22.5</v>
      </c>
      <c r="R270" s="17">
        <v>9.5</v>
      </c>
      <c r="AC270" s="9">
        <v>35</v>
      </c>
      <c r="AF270" s="2">
        <v>2</v>
      </c>
    </row>
    <row r="271" spans="1:34">
      <c r="B271" s="6" t="s">
        <v>276</v>
      </c>
      <c r="AC271" s="9">
        <v>0</v>
      </c>
    </row>
    <row r="272" spans="1:34">
      <c r="A272" s="3">
        <v>430</v>
      </c>
      <c r="B272" s="6" t="s">
        <v>277</v>
      </c>
      <c r="C272" s="7" t="s">
        <v>16</v>
      </c>
      <c r="D272" s="3">
        <v>433</v>
      </c>
      <c r="R272" s="17">
        <v>6.5</v>
      </c>
      <c r="T272" s="17">
        <v>14.5</v>
      </c>
      <c r="AC272" s="9">
        <v>21</v>
      </c>
      <c r="AF272" s="2">
        <v>1</v>
      </c>
    </row>
    <row r="273" spans="1:35">
      <c r="A273" s="3">
        <v>436</v>
      </c>
      <c r="B273" s="6" t="s">
        <v>278</v>
      </c>
      <c r="C273" s="7" t="s">
        <v>94</v>
      </c>
      <c r="D273" s="3">
        <v>12</v>
      </c>
      <c r="T273" s="17">
        <v>1.5</v>
      </c>
      <c r="AC273" s="9">
        <v>1.5</v>
      </c>
    </row>
    <row r="274" spans="1:35">
      <c r="A274" s="3">
        <v>122</v>
      </c>
      <c r="B274" s="6" t="s">
        <v>279</v>
      </c>
      <c r="C274" s="7" t="s">
        <v>280</v>
      </c>
      <c r="D274" s="3">
        <v>60</v>
      </c>
      <c r="AC274" s="9">
        <v>0</v>
      </c>
    </row>
    <row r="275" spans="1:35">
      <c r="A275" s="3">
        <v>691</v>
      </c>
      <c r="B275" s="6" t="s">
        <v>281</v>
      </c>
      <c r="C275" s="7" t="s">
        <v>12</v>
      </c>
      <c r="D275" s="3">
        <v>90</v>
      </c>
      <c r="AC275" s="9">
        <v>0</v>
      </c>
    </row>
    <row r="276" spans="1:35">
      <c r="A276" s="3">
        <v>360</v>
      </c>
      <c r="B276" s="6" t="s">
        <v>282</v>
      </c>
      <c r="C276" s="7" t="s">
        <v>16</v>
      </c>
      <c r="D276" s="3">
        <v>278</v>
      </c>
      <c r="F276" s="17">
        <v>2.5</v>
      </c>
      <c r="H276" s="17">
        <v>1.5</v>
      </c>
      <c r="T276" s="17">
        <v>1.5</v>
      </c>
      <c r="AC276" s="9">
        <v>5.5</v>
      </c>
      <c r="AF276" s="2">
        <v>2</v>
      </c>
    </row>
    <row r="277" spans="1:35">
      <c r="A277" s="3">
        <v>709</v>
      </c>
      <c r="B277" s="6" t="s">
        <v>283</v>
      </c>
      <c r="C277" s="7" t="s">
        <v>12</v>
      </c>
      <c r="D277" s="3">
        <v>63</v>
      </c>
      <c r="AC277" s="9">
        <v>0</v>
      </c>
    </row>
    <row r="278" spans="1:35">
      <c r="A278" s="3">
        <v>555</v>
      </c>
      <c r="B278" s="6" t="s">
        <v>284</v>
      </c>
      <c r="C278" s="7" t="s">
        <v>1</v>
      </c>
      <c r="D278" s="3">
        <v>686</v>
      </c>
      <c r="F278" s="17">
        <v>4</v>
      </c>
      <c r="J278" s="17">
        <v>4</v>
      </c>
      <c r="AC278" s="9">
        <v>8</v>
      </c>
      <c r="AF278" s="2">
        <v>2</v>
      </c>
      <c r="AG278" s="2">
        <v>4</v>
      </c>
    </row>
    <row r="279" spans="1:35">
      <c r="A279" s="3">
        <v>354</v>
      </c>
      <c r="B279" s="6" t="s">
        <v>285</v>
      </c>
      <c r="C279" s="7" t="s">
        <v>3</v>
      </c>
      <c r="D279" s="3">
        <v>71</v>
      </c>
      <c r="AC279" s="9">
        <v>0</v>
      </c>
    </row>
    <row r="280" spans="1:35">
      <c r="A280" s="3">
        <v>495</v>
      </c>
      <c r="B280" s="6" t="s">
        <v>286</v>
      </c>
      <c r="C280" s="7" t="s">
        <v>3</v>
      </c>
      <c r="D280" s="3">
        <v>128</v>
      </c>
      <c r="Y280" s="17">
        <v>7</v>
      </c>
      <c r="AC280" s="9">
        <v>7</v>
      </c>
      <c r="AG280" s="2">
        <v>1</v>
      </c>
    </row>
    <row r="281" spans="1:35">
      <c r="A281" s="3">
        <v>664</v>
      </c>
      <c r="B281" s="6" t="s">
        <v>287</v>
      </c>
      <c r="C281" s="7" t="s">
        <v>16</v>
      </c>
      <c r="D281" s="3">
        <v>501</v>
      </c>
      <c r="M281" s="17">
        <v>10</v>
      </c>
      <c r="R281" s="17">
        <v>4</v>
      </c>
      <c r="AC281" s="9">
        <v>14</v>
      </c>
      <c r="AF281" s="2">
        <v>2</v>
      </c>
      <c r="AI281" s="2">
        <v>1</v>
      </c>
    </row>
    <row r="282" spans="1:35">
      <c r="A282" s="3">
        <v>8</v>
      </c>
      <c r="B282" s="6" t="s">
        <v>288</v>
      </c>
      <c r="C282" s="7" t="s">
        <v>1094</v>
      </c>
      <c r="D282" s="3">
        <v>1863</v>
      </c>
      <c r="O282" s="17">
        <v>42</v>
      </c>
      <c r="S282" s="17">
        <v>21</v>
      </c>
      <c r="AC282" s="9">
        <v>63</v>
      </c>
    </row>
    <row r="283" spans="1:35">
      <c r="A283" s="3">
        <v>263</v>
      </c>
      <c r="B283" s="6" t="s">
        <v>289</v>
      </c>
      <c r="C283" s="7" t="s">
        <v>235</v>
      </c>
      <c r="D283" s="3">
        <v>33</v>
      </c>
      <c r="AC283" s="9">
        <v>0</v>
      </c>
    </row>
    <row r="284" spans="1:35">
      <c r="A284" s="3">
        <v>96</v>
      </c>
      <c r="B284" s="6" t="s">
        <v>290</v>
      </c>
      <c r="C284" s="7" t="s">
        <v>94</v>
      </c>
      <c r="D284" s="3">
        <v>58</v>
      </c>
      <c r="T284" s="17">
        <v>4</v>
      </c>
      <c r="AC284" s="9">
        <v>4</v>
      </c>
    </row>
    <row r="285" spans="1:35">
      <c r="A285" s="3">
        <v>183</v>
      </c>
      <c r="B285" s="6" t="s">
        <v>291</v>
      </c>
      <c r="C285" s="7" t="s">
        <v>3</v>
      </c>
      <c r="D285" s="3">
        <v>63</v>
      </c>
      <c r="T285" s="17">
        <v>2</v>
      </c>
      <c r="AC285" s="9">
        <v>2</v>
      </c>
      <c r="AG285" s="2">
        <v>1</v>
      </c>
    </row>
    <row r="286" spans="1:35">
      <c r="A286" s="3">
        <v>197</v>
      </c>
      <c r="B286" s="6" t="s">
        <v>292</v>
      </c>
      <c r="C286" s="7" t="s">
        <v>3</v>
      </c>
      <c r="D286" s="3">
        <v>111</v>
      </c>
      <c r="F286" s="17">
        <v>9</v>
      </c>
      <c r="AC286" s="9">
        <v>9</v>
      </c>
    </row>
    <row r="287" spans="1:35">
      <c r="A287" s="3">
        <v>193</v>
      </c>
      <c r="B287" s="6" t="s">
        <v>293</v>
      </c>
      <c r="C287" s="7" t="s">
        <v>75</v>
      </c>
      <c r="D287" s="3">
        <v>166</v>
      </c>
      <c r="F287" s="17">
        <v>1</v>
      </c>
      <c r="AC287" s="9">
        <v>1</v>
      </c>
      <c r="AG287" s="2">
        <v>1</v>
      </c>
    </row>
    <row r="288" spans="1:35">
      <c r="A288" s="3">
        <v>566</v>
      </c>
      <c r="B288" s="6" t="s">
        <v>294</v>
      </c>
      <c r="C288" s="7" t="s">
        <v>140</v>
      </c>
      <c r="D288" s="3">
        <v>782</v>
      </c>
      <c r="M288" s="17">
        <v>3.5</v>
      </c>
      <c r="R288" s="17">
        <v>3</v>
      </c>
      <c r="AC288" s="9">
        <v>6.5</v>
      </c>
      <c r="AG288" s="2">
        <v>1</v>
      </c>
    </row>
    <row r="289" spans="1:35">
      <c r="A289" s="3">
        <v>394</v>
      </c>
      <c r="B289" s="6" t="s">
        <v>295</v>
      </c>
      <c r="C289" s="7" t="s">
        <v>3</v>
      </c>
      <c r="D289" s="3">
        <v>97</v>
      </c>
      <c r="T289" s="17">
        <v>3</v>
      </c>
      <c r="AC289" s="9">
        <v>3</v>
      </c>
    </row>
    <row r="290" spans="1:35">
      <c r="A290" s="3">
        <v>778</v>
      </c>
      <c r="B290" s="6" t="s">
        <v>296</v>
      </c>
      <c r="C290" s="7" t="s">
        <v>12</v>
      </c>
      <c r="D290" s="3">
        <v>60</v>
      </c>
      <c r="AC290" s="9">
        <v>0</v>
      </c>
    </row>
    <row r="291" spans="1:35">
      <c r="A291" s="3">
        <v>794</v>
      </c>
      <c r="B291" s="6" t="s">
        <v>297</v>
      </c>
      <c r="C291" s="7" t="s">
        <v>235</v>
      </c>
      <c r="D291" s="3">
        <v>20</v>
      </c>
      <c r="AC291" s="9">
        <v>0</v>
      </c>
    </row>
    <row r="292" spans="1:35">
      <c r="A292" s="3">
        <v>485</v>
      </c>
      <c r="B292" s="6" t="s">
        <v>298</v>
      </c>
      <c r="C292" s="7" t="s">
        <v>1095</v>
      </c>
      <c r="D292" s="3">
        <v>833</v>
      </c>
      <c r="V292" s="17">
        <v>9</v>
      </c>
      <c r="Z292" s="17">
        <v>12</v>
      </c>
      <c r="AC292" s="9">
        <v>21</v>
      </c>
    </row>
    <row r="293" spans="1:35">
      <c r="A293" s="3">
        <v>26</v>
      </c>
      <c r="B293" s="6" t="s">
        <v>299</v>
      </c>
      <c r="C293" s="7" t="s">
        <v>94</v>
      </c>
      <c r="D293" s="3">
        <v>140</v>
      </c>
      <c r="AC293" s="9">
        <v>0</v>
      </c>
      <c r="AF293" s="2">
        <v>1</v>
      </c>
      <c r="AG293" s="2">
        <v>1</v>
      </c>
    </row>
    <row r="294" spans="1:35">
      <c r="A294" s="3">
        <v>304</v>
      </c>
      <c r="B294" s="6" t="s">
        <v>300</v>
      </c>
      <c r="C294" s="7" t="s">
        <v>16</v>
      </c>
      <c r="D294" s="3">
        <v>167</v>
      </c>
      <c r="F294" s="17">
        <v>1</v>
      </c>
      <c r="M294" s="17">
        <v>2</v>
      </c>
      <c r="AC294" s="9">
        <v>3</v>
      </c>
      <c r="AF294" s="2">
        <v>2</v>
      </c>
      <c r="AG294" s="2">
        <v>1</v>
      </c>
    </row>
    <row r="295" spans="1:35">
      <c r="A295" s="3">
        <v>486</v>
      </c>
      <c r="B295" s="6" t="s">
        <v>301</v>
      </c>
      <c r="C295" s="7" t="s">
        <v>3</v>
      </c>
      <c r="D295" s="3">
        <v>138</v>
      </c>
      <c r="AC295" s="9">
        <v>0</v>
      </c>
    </row>
    <row r="296" spans="1:35">
      <c r="A296" s="3">
        <v>498</v>
      </c>
      <c r="B296" s="6" t="s">
        <v>302</v>
      </c>
      <c r="C296" s="7" t="s">
        <v>303</v>
      </c>
      <c r="D296" s="3">
        <v>642</v>
      </c>
      <c r="J296" s="17">
        <v>2</v>
      </c>
      <c r="AC296" s="9">
        <v>2</v>
      </c>
      <c r="AF296" s="2">
        <v>2</v>
      </c>
    </row>
    <row r="297" spans="1:35">
      <c r="A297" s="3">
        <v>278</v>
      </c>
      <c r="B297" s="6" t="s">
        <v>304</v>
      </c>
      <c r="C297" s="7" t="s">
        <v>3</v>
      </c>
      <c r="D297" s="3">
        <v>236</v>
      </c>
      <c r="F297" s="17">
        <v>6</v>
      </c>
      <c r="AC297" s="9">
        <v>6</v>
      </c>
      <c r="AF297" s="2">
        <v>1</v>
      </c>
    </row>
    <row r="298" spans="1:35">
      <c r="A298" s="3">
        <v>636</v>
      </c>
      <c r="B298" s="6" t="s">
        <v>305</v>
      </c>
      <c r="C298" s="7" t="s">
        <v>3</v>
      </c>
      <c r="D298" s="3">
        <v>67</v>
      </c>
      <c r="AC298" s="9">
        <v>0</v>
      </c>
    </row>
    <row r="299" spans="1:35">
      <c r="A299" s="3">
        <v>729</v>
      </c>
      <c r="B299" s="6" t="s">
        <v>306</v>
      </c>
      <c r="C299" s="7" t="s">
        <v>16</v>
      </c>
      <c r="D299" s="3">
        <v>1471</v>
      </c>
      <c r="J299" s="17">
        <v>14</v>
      </c>
      <c r="M299" s="17">
        <v>13.5</v>
      </c>
      <c r="R299" s="17">
        <v>12</v>
      </c>
      <c r="T299" s="17">
        <v>8</v>
      </c>
      <c r="Z299" s="17">
        <v>4</v>
      </c>
      <c r="AC299" s="9">
        <v>51.5</v>
      </c>
      <c r="AF299" s="2">
        <v>3</v>
      </c>
      <c r="AI299" s="2">
        <v>1</v>
      </c>
    </row>
    <row r="300" spans="1:35">
      <c r="A300" s="3">
        <v>676</v>
      </c>
      <c r="B300" s="6" t="s">
        <v>307</v>
      </c>
      <c r="C300" s="7" t="s">
        <v>1096</v>
      </c>
      <c r="D300" s="3">
        <v>2753</v>
      </c>
      <c r="J300" s="17">
        <v>29.5</v>
      </c>
      <c r="R300" s="17">
        <v>3</v>
      </c>
      <c r="AC300" s="9">
        <v>32.5</v>
      </c>
      <c r="AD300" s="2">
        <v>200</v>
      </c>
      <c r="AF300" s="2">
        <v>3</v>
      </c>
    </row>
    <row r="301" spans="1:35">
      <c r="A301" s="3">
        <v>373</v>
      </c>
      <c r="B301" s="6" t="s">
        <v>308</v>
      </c>
      <c r="C301" s="7" t="s">
        <v>12</v>
      </c>
      <c r="D301" s="3">
        <v>31</v>
      </c>
      <c r="AC301" s="9">
        <v>0</v>
      </c>
    </row>
    <row r="302" spans="1:35">
      <c r="A302" s="3">
        <v>10</v>
      </c>
      <c r="B302" s="6" t="s">
        <v>309</v>
      </c>
      <c r="C302" s="7" t="s">
        <v>1081</v>
      </c>
      <c r="D302" s="3">
        <v>496</v>
      </c>
      <c r="M302" s="17">
        <v>7</v>
      </c>
      <c r="AC302" s="9">
        <v>7</v>
      </c>
    </row>
    <row r="303" spans="1:35">
      <c r="A303" s="3">
        <v>239</v>
      </c>
      <c r="B303" s="6" t="s">
        <v>310</v>
      </c>
      <c r="C303" s="7" t="s">
        <v>16</v>
      </c>
      <c r="D303" s="3">
        <v>378</v>
      </c>
      <c r="L303" s="17">
        <v>18</v>
      </c>
      <c r="AC303" s="9">
        <v>18</v>
      </c>
      <c r="AF303" s="2">
        <v>2</v>
      </c>
    </row>
    <row r="304" spans="1:35">
      <c r="A304" s="3">
        <v>489</v>
      </c>
      <c r="B304" s="6" t="s">
        <v>311</v>
      </c>
      <c r="C304" s="7" t="s">
        <v>1083</v>
      </c>
      <c r="D304" s="3">
        <v>2680</v>
      </c>
      <c r="E304" s="17">
        <v>13</v>
      </c>
      <c r="R304" s="17">
        <v>1.5</v>
      </c>
      <c r="AB304" s="17">
        <v>13.5</v>
      </c>
      <c r="AC304" s="9">
        <v>28</v>
      </c>
      <c r="AD304" s="2">
        <v>340</v>
      </c>
      <c r="AF304" s="2">
        <v>2</v>
      </c>
      <c r="AG304" s="2">
        <v>1</v>
      </c>
    </row>
    <row r="305" spans="1:35">
      <c r="A305" s="3">
        <v>248</v>
      </c>
      <c r="B305" s="6" t="s">
        <v>312</v>
      </c>
      <c r="C305" s="7" t="s">
        <v>313</v>
      </c>
      <c r="D305" s="3">
        <v>3664</v>
      </c>
      <c r="O305" s="17">
        <v>8</v>
      </c>
      <c r="T305" s="17">
        <v>265.5</v>
      </c>
      <c r="AC305" s="9">
        <v>273.5</v>
      </c>
      <c r="AF305" s="2">
        <v>4</v>
      </c>
      <c r="AG305" s="2">
        <v>1</v>
      </c>
    </row>
    <row r="306" spans="1:35">
      <c r="A306" s="3">
        <v>31</v>
      </c>
      <c r="B306" s="6" t="s">
        <v>314</v>
      </c>
      <c r="C306" s="7" t="s">
        <v>94</v>
      </c>
      <c r="D306" s="3">
        <v>54</v>
      </c>
      <c r="E306" s="17">
        <v>2</v>
      </c>
      <c r="AC306" s="9">
        <v>2</v>
      </c>
    </row>
    <row r="307" spans="1:35">
      <c r="A307" s="3">
        <v>441</v>
      </c>
      <c r="B307" s="6" t="s">
        <v>315</v>
      </c>
      <c r="C307" s="7" t="s">
        <v>3</v>
      </c>
      <c r="D307" s="3">
        <v>82</v>
      </c>
      <c r="F307" s="17">
        <v>2</v>
      </c>
      <c r="AC307" s="9">
        <v>2</v>
      </c>
      <c r="AG307" s="2">
        <v>1</v>
      </c>
    </row>
    <row r="308" spans="1:35">
      <c r="A308" s="3">
        <v>548</v>
      </c>
      <c r="B308" s="6" t="s">
        <v>316</v>
      </c>
      <c r="C308" s="7" t="s">
        <v>317</v>
      </c>
      <c r="D308" s="3">
        <v>2283</v>
      </c>
      <c r="J308" s="17">
        <v>7.5</v>
      </c>
      <c r="R308" s="17">
        <v>4</v>
      </c>
      <c r="Z308" s="17">
        <v>9.5</v>
      </c>
      <c r="AC308" s="9">
        <v>21</v>
      </c>
      <c r="AF308" s="2">
        <v>1</v>
      </c>
    </row>
    <row r="309" spans="1:35">
      <c r="A309" s="3">
        <v>308</v>
      </c>
      <c r="B309" s="6" t="s">
        <v>318</v>
      </c>
      <c r="C309" s="7" t="s">
        <v>319</v>
      </c>
      <c r="D309" s="3">
        <v>121</v>
      </c>
      <c r="S309" s="17">
        <v>0.5</v>
      </c>
      <c r="T309" s="17">
        <v>3.5</v>
      </c>
      <c r="AC309" s="9">
        <v>4</v>
      </c>
      <c r="AG309" s="2">
        <v>1</v>
      </c>
    </row>
    <row r="310" spans="1:35">
      <c r="A310" s="3">
        <v>12</v>
      </c>
      <c r="B310" s="6" t="s">
        <v>320</v>
      </c>
      <c r="C310" s="7" t="s">
        <v>1097</v>
      </c>
      <c r="D310" s="3">
        <v>1085</v>
      </c>
      <c r="I310" s="17">
        <v>7.5</v>
      </c>
      <c r="R310" s="17">
        <v>8</v>
      </c>
      <c r="AC310" s="9">
        <v>15.5</v>
      </c>
      <c r="AD310" s="2">
        <v>12</v>
      </c>
    </row>
    <row r="311" spans="1:35">
      <c r="A311" s="3">
        <v>793</v>
      </c>
      <c r="B311" s="6" t="s">
        <v>321</v>
      </c>
      <c r="C311" s="7" t="s">
        <v>322</v>
      </c>
      <c r="D311" s="3">
        <v>300</v>
      </c>
      <c r="F311" s="17">
        <v>4</v>
      </c>
      <c r="T311" s="17">
        <v>9.5</v>
      </c>
      <c r="AC311" s="9">
        <v>13.5</v>
      </c>
    </row>
    <row r="312" spans="1:35">
      <c r="A312" s="3">
        <v>468</v>
      </c>
      <c r="B312" s="6" t="s">
        <v>323</v>
      </c>
      <c r="C312" s="7" t="s">
        <v>66</v>
      </c>
      <c r="F312" s="17">
        <v>14</v>
      </c>
      <c r="J312" s="17">
        <v>6</v>
      </c>
      <c r="L312" s="17">
        <v>4</v>
      </c>
      <c r="AC312" s="9">
        <v>24</v>
      </c>
    </row>
    <row r="313" spans="1:35">
      <c r="A313" s="3">
        <v>374</v>
      </c>
      <c r="B313" s="6" t="s">
        <v>324</v>
      </c>
      <c r="C313" s="7" t="s">
        <v>1083</v>
      </c>
      <c r="D313" s="3">
        <v>1216</v>
      </c>
      <c r="J313" s="17">
        <v>9</v>
      </c>
      <c r="M313" s="17">
        <v>17.5</v>
      </c>
      <c r="AC313" s="9">
        <v>26.5</v>
      </c>
      <c r="AD313" s="2">
        <v>100</v>
      </c>
      <c r="AF313" s="2">
        <v>2</v>
      </c>
    </row>
    <row r="314" spans="1:35">
      <c r="A314" s="3">
        <v>570</v>
      </c>
      <c r="B314" s="6" t="s">
        <v>325</v>
      </c>
      <c r="C314" s="7" t="s">
        <v>16</v>
      </c>
      <c r="D314" s="3">
        <v>128</v>
      </c>
      <c r="I314" s="17">
        <v>2</v>
      </c>
      <c r="J314" s="17">
        <v>5</v>
      </c>
      <c r="R314" s="17">
        <v>7</v>
      </c>
      <c r="T314" s="17">
        <v>5</v>
      </c>
      <c r="AC314" s="9">
        <v>19</v>
      </c>
    </row>
    <row r="315" spans="1:35">
      <c r="A315" s="3">
        <v>338</v>
      </c>
      <c r="B315" s="6" t="s">
        <v>326</v>
      </c>
      <c r="C315" s="7" t="s">
        <v>16</v>
      </c>
      <c r="D315" s="3">
        <v>417</v>
      </c>
      <c r="R315" s="17">
        <v>6</v>
      </c>
      <c r="AC315" s="9">
        <v>6</v>
      </c>
    </row>
    <row r="316" spans="1:35">
      <c r="A316" s="3">
        <v>474</v>
      </c>
      <c r="B316" s="6" t="s">
        <v>327</v>
      </c>
      <c r="C316" s="7" t="s">
        <v>16</v>
      </c>
      <c r="D316" s="3">
        <v>203</v>
      </c>
      <c r="AB316" s="17">
        <v>16</v>
      </c>
      <c r="AC316" s="9">
        <v>16</v>
      </c>
    </row>
    <row r="317" spans="1:35">
      <c r="A317" s="3">
        <v>674</v>
      </c>
      <c r="B317" s="6" t="s">
        <v>328</v>
      </c>
      <c r="C317" s="7" t="s">
        <v>12</v>
      </c>
      <c r="D317" s="3">
        <v>60</v>
      </c>
      <c r="AC317" s="9">
        <v>0</v>
      </c>
    </row>
    <row r="318" spans="1:35">
      <c r="A318" s="3">
        <v>686</v>
      </c>
      <c r="B318" s="6" t="s">
        <v>329</v>
      </c>
      <c r="C318" s="7" t="s">
        <v>16</v>
      </c>
      <c r="D318" s="3">
        <v>1292</v>
      </c>
      <c r="E318" s="17">
        <v>15.5</v>
      </c>
      <c r="F318" s="17">
        <v>10</v>
      </c>
      <c r="O318" s="17">
        <v>1</v>
      </c>
      <c r="T318" s="17">
        <v>24</v>
      </c>
      <c r="AC318" s="9">
        <v>50.5</v>
      </c>
      <c r="AF318" s="2">
        <v>2</v>
      </c>
      <c r="AH318" s="2">
        <v>36</v>
      </c>
      <c r="AI318" s="2">
        <v>1</v>
      </c>
    </row>
    <row r="319" spans="1:35">
      <c r="A319" s="3">
        <v>56</v>
      </c>
      <c r="B319" s="6" t="s">
        <v>330</v>
      </c>
      <c r="C319" s="7" t="s">
        <v>1</v>
      </c>
      <c r="D319" s="3">
        <v>245</v>
      </c>
      <c r="AC319" s="9">
        <v>0</v>
      </c>
      <c r="AG319" s="2">
        <v>3</v>
      </c>
    </row>
    <row r="320" spans="1:35">
      <c r="A320" s="3">
        <v>299</v>
      </c>
      <c r="B320" s="6" t="s">
        <v>331</v>
      </c>
      <c r="C320" s="7" t="s">
        <v>9</v>
      </c>
      <c r="D320" s="3">
        <v>420</v>
      </c>
      <c r="AC320" s="9">
        <v>0</v>
      </c>
    </row>
    <row r="321" spans="1:33">
      <c r="A321" s="3">
        <v>384</v>
      </c>
      <c r="B321" s="6" t="s">
        <v>332</v>
      </c>
      <c r="C321" s="7" t="s">
        <v>235</v>
      </c>
      <c r="D321" s="3">
        <v>22</v>
      </c>
      <c r="AC321" s="9">
        <v>0</v>
      </c>
    </row>
    <row r="322" spans="1:33">
      <c r="A322" s="3">
        <v>767</v>
      </c>
      <c r="B322" s="6" t="s">
        <v>333</v>
      </c>
      <c r="C322" s="7" t="s">
        <v>12</v>
      </c>
      <c r="D322" s="3">
        <v>75</v>
      </c>
      <c r="AC322" s="9">
        <v>0</v>
      </c>
    </row>
    <row r="323" spans="1:33">
      <c r="A323" s="3">
        <v>487</v>
      </c>
      <c r="B323" s="6" t="s">
        <v>334</v>
      </c>
      <c r="C323" s="7" t="s">
        <v>9</v>
      </c>
      <c r="D323" s="3">
        <v>435</v>
      </c>
      <c r="AC323" s="9">
        <v>0</v>
      </c>
    </row>
    <row r="324" spans="1:33">
      <c r="A324" s="3">
        <v>530</v>
      </c>
      <c r="B324" s="6" t="s">
        <v>335</v>
      </c>
      <c r="C324" s="7" t="s">
        <v>3</v>
      </c>
      <c r="D324" s="3">
        <v>307</v>
      </c>
      <c r="Y324" s="17">
        <v>10</v>
      </c>
      <c r="AC324" s="9">
        <v>10</v>
      </c>
      <c r="AF324" s="2">
        <v>2</v>
      </c>
    </row>
    <row r="325" spans="1:33">
      <c r="A325" s="3">
        <v>707</v>
      </c>
      <c r="B325" s="6" t="s">
        <v>336</v>
      </c>
      <c r="C325" s="7" t="s">
        <v>16</v>
      </c>
      <c r="D325" s="3">
        <v>37</v>
      </c>
      <c r="T325" s="17">
        <v>5</v>
      </c>
      <c r="AC325" s="9">
        <v>5</v>
      </c>
      <c r="AG325" s="2">
        <v>1</v>
      </c>
    </row>
    <row r="326" spans="1:33">
      <c r="A326" s="3">
        <v>184</v>
      </c>
      <c r="B326" s="6" t="s">
        <v>337</v>
      </c>
      <c r="C326" s="7" t="s">
        <v>3</v>
      </c>
      <c r="D326" s="3">
        <v>80</v>
      </c>
      <c r="J326" s="17">
        <v>3</v>
      </c>
      <c r="AC326" s="9">
        <v>3</v>
      </c>
      <c r="AG326" s="2">
        <v>1</v>
      </c>
    </row>
    <row r="327" spans="1:33">
      <c r="A327" s="3">
        <v>43</v>
      </c>
      <c r="B327" s="6" t="s">
        <v>338</v>
      </c>
      <c r="C327" s="7" t="s">
        <v>94</v>
      </c>
      <c r="D327" s="3">
        <v>30</v>
      </c>
      <c r="AC327" s="9">
        <v>0</v>
      </c>
    </row>
    <row r="328" spans="1:33">
      <c r="A328" s="3">
        <v>372</v>
      </c>
      <c r="B328" s="6" t="s">
        <v>339</v>
      </c>
      <c r="C328" s="7" t="s">
        <v>75</v>
      </c>
      <c r="D328" s="3">
        <v>297</v>
      </c>
      <c r="AC328" s="9">
        <v>0</v>
      </c>
      <c r="AF328" s="2">
        <v>1</v>
      </c>
    </row>
    <row r="329" spans="1:33">
      <c r="A329" s="3">
        <v>347</v>
      </c>
      <c r="B329" s="6" t="s">
        <v>340</v>
      </c>
      <c r="C329" s="7" t="s">
        <v>16</v>
      </c>
      <c r="D329" s="3">
        <v>411</v>
      </c>
      <c r="F329" s="17">
        <v>6</v>
      </c>
      <c r="T329" s="17">
        <v>4.5</v>
      </c>
      <c r="AC329" s="9">
        <v>10.5</v>
      </c>
      <c r="AF329" s="2">
        <v>1</v>
      </c>
      <c r="AG329" s="2">
        <v>1</v>
      </c>
    </row>
    <row r="330" spans="1:33">
      <c r="A330" s="3">
        <v>779</v>
      </c>
      <c r="B330" s="6" t="s">
        <v>341</v>
      </c>
      <c r="C330" s="7" t="s">
        <v>3</v>
      </c>
      <c r="D330" s="3">
        <v>54</v>
      </c>
      <c r="F330" s="17">
        <v>4</v>
      </c>
      <c r="AC330" s="9">
        <v>4</v>
      </c>
    </row>
    <row r="331" spans="1:33">
      <c r="A331" s="3">
        <v>651</v>
      </c>
      <c r="B331" s="6" t="s">
        <v>342</v>
      </c>
      <c r="C331" s="7" t="s">
        <v>16</v>
      </c>
      <c r="D331" s="3">
        <v>96</v>
      </c>
      <c r="AC331" s="9">
        <v>0</v>
      </c>
    </row>
    <row r="332" spans="1:33">
      <c r="A332" s="3">
        <v>694</v>
      </c>
      <c r="B332" s="6" t="s">
        <v>343</v>
      </c>
      <c r="C332" s="7" t="s">
        <v>3</v>
      </c>
      <c r="D332" s="3">
        <v>107</v>
      </c>
      <c r="F332" s="17">
        <v>4</v>
      </c>
      <c r="AC332" s="9">
        <v>4</v>
      </c>
    </row>
    <row r="333" spans="1:33">
      <c r="A333" s="3">
        <v>666</v>
      </c>
      <c r="B333" s="6" t="s">
        <v>344</v>
      </c>
      <c r="C333" s="7" t="s">
        <v>3</v>
      </c>
      <c r="D333" s="3">
        <v>42</v>
      </c>
      <c r="M333" s="17">
        <v>3</v>
      </c>
      <c r="AC333" s="9">
        <v>3</v>
      </c>
      <c r="AG333" s="2">
        <v>1</v>
      </c>
    </row>
    <row r="334" spans="1:33">
      <c r="A334" s="3">
        <v>111</v>
      </c>
      <c r="B334" s="6" t="s">
        <v>345</v>
      </c>
      <c r="C334" s="7" t="s">
        <v>3</v>
      </c>
      <c r="D334" s="3">
        <v>80</v>
      </c>
      <c r="L334" s="17">
        <v>2</v>
      </c>
      <c r="AC334" s="9">
        <v>2</v>
      </c>
    </row>
    <row r="335" spans="1:33">
      <c r="A335" s="3">
        <v>350</v>
      </c>
      <c r="B335" s="6" t="s">
        <v>346</v>
      </c>
      <c r="C335" s="7" t="s">
        <v>3</v>
      </c>
      <c r="D335" s="3">
        <v>40</v>
      </c>
      <c r="F335" s="17">
        <v>3</v>
      </c>
      <c r="AC335" s="9">
        <v>3</v>
      </c>
    </row>
    <row r="336" spans="1:33">
      <c r="A336" s="3">
        <v>214</v>
      </c>
      <c r="B336" s="6" t="s">
        <v>347</v>
      </c>
      <c r="C336" s="7" t="s">
        <v>3</v>
      </c>
      <c r="D336" s="3">
        <v>117</v>
      </c>
      <c r="F336" s="17">
        <v>3</v>
      </c>
      <c r="R336" s="17">
        <v>2</v>
      </c>
      <c r="AC336" s="9">
        <v>5</v>
      </c>
      <c r="AG336" s="2">
        <v>1</v>
      </c>
    </row>
    <row r="337" spans="1:34">
      <c r="A337" s="3">
        <v>505</v>
      </c>
      <c r="B337" s="6" t="s">
        <v>1040</v>
      </c>
      <c r="C337" s="7" t="s">
        <v>14</v>
      </c>
      <c r="D337" s="3">
        <v>500</v>
      </c>
      <c r="AC337" s="9">
        <v>0</v>
      </c>
    </row>
    <row r="338" spans="1:34">
      <c r="A338" s="3">
        <v>760</v>
      </c>
      <c r="B338" s="6" t="s">
        <v>348</v>
      </c>
      <c r="C338" s="7" t="s">
        <v>12</v>
      </c>
      <c r="D338" s="3">
        <v>33</v>
      </c>
      <c r="AC338" s="9">
        <v>0</v>
      </c>
    </row>
    <row r="339" spans="1:34">
      <c r="A339" s="3">
        <v>88</v>
      </c>
      <c r="B339" s="6" t="s">
        <v>349</v>
      </c>
      <c r="C339" s="7" t="s">
        <v>94</v>
      </c>
      <c r="D339" s="3">
        <v>27</v>
      </c>
      <c r="F339" s="17">
        <v>4</v>
      </c>
      <c r="AC339" s="9">
        <v>4</v>
      </c>
    </row>
    <row r="340" spans="1:34">
      <c r="A340" s="3">
        <v>427</v>
      </c>
      <c r="B340" s="6" t="s">
        <v>350</v>
      </c>
      <c r="C340" s="7" t="s">
        <v>3</v>
      </c>
      <c r="D340" s="3">
        <v>31</v>
      </c>
      <c r="Y340" s="17">
        <v>3</v>
      </c>
      <c r="AC340" s="9">
        <v>3</v>
      </c>
    </row>
    <row r="341" spans="1:34">
      <c r="A341" s="3">
        <v>732</v>
      </c>
      <c r="B341" s="6" t="s">
        <v>351</v>
      </c>
      <c r="C341" s="7" t="s">
        <v>12</v>
      </c>
      <c r="D341" s="3">
        <v>45</v>
      </c>
      <c r="AC341" s="9">
        <v>0</v>
      </c>
    </row>
    <row r="342" spans="1:34">
      <c r="A342" s="3">
        <v>362</v>
      </c>
      <c r="B342" s="6" t="s">
        <v>1041</v>
      </c>
      <c r="C342" s="7" t="s">
        <v>352</v>
      </c>
      <c r="D342" s="3">
        <v>2037</v>
      </c>
      <c r="H342" s="17">
        <v>194</v>
      </c>
      <c r="AC342" s="9">
        <v>194</v>
      </c>
    </row>
    <row r="343" spans="1:34">
      <c r="A343" s="3">
        <v>107</v>
      </c>
      <c r="B343" s="6" t="s">
        <v>353</v>
      </c>
      <c r="C343" s="7" t="s">
        <v>3</v>
      </c>
      <c r="D343" s="3">
        <v>14</v>
      </c>
      <c r="AC343" s="9">
        <v>0</v>
      </c>
    </row>
    <row r="344" spans="1:34">
      <c r="A344" s="3">
        <v>135</v>
      </c>
      <c r="B344" s="6" t="s">
        <v>354</v>
      </c>
      <c r="C344" s="7" t="s">
        <v>12</v>
      </c>
      <c r="D344" s="3">
        <v>38</v>
      </c>
      <c r="AC344" s="9">
        <v>0</v>
      </c>
    </row>
    <row r="345" spans="1:34">
      <c r="B345" s="6" t="s">
        <v>355</v>
      </c>
      <c r="AC345" s="9">
        <v>0</v>
      </c>
    </row>
    <row r="346" spans="1:34">
      <c r="A346" s="3">
        <v>381</v>
      </c>
      <c r="B346" s="6" t="s">
        <v>356</v>
      </c>
      <c r="C346" s="7" t="s">
        <v>12</v>
      </c>
      <c r="D346" s="3">
        <v>60</v>
      </c>
      <c r="AC346" s="9">
        <v>0</v>
      </c>
    </row>
    <row r="347" spans="1:34">
      <c r="A347" s="3">
        <v>380</v>
      </c>
      <c r="B347" s="6" t="s">
        <v>357</v>
      </c>
      <c r="C347" s="7" t="s">
        <v>3</v>
      </c>
      <c r="D347" s="3">
        <v>4</v>
      </c>
      <c r="AC347" s="9">
        <v>0</v>
      </c>
    </row>
    <row r="348" spans="1:34">
      <c r="A348" s="3">
        <v>561</v>
      </c>
      <c r="B348" s="6" t="s">
        <v>358</v>
      </c>
      <c r="C348" s="7" t="s">
        <v>3</v>
      </c>
      <c r="D348" s="3">
        <v>91</v>
      </c>
      <c r="F348" s="17">
        <v>5</v>
      </c>
      <c r="AC348" s="9">
        <v>5</v>
      </c>
      <c r="AG348" s="2">
        <v>1</v>
      </c>
    </row>
    <row r="349" spans="1:34">
      <c r="A349" s="3">
        <v>317</v>
      </c>
      <c r="B349" s="6" t="s">
        <v>359</v>
      </c>
      <c r="C349" s="7" t="s">
        <v>12</v>
      </c>
      <c r="D349" s="3">
        <v>60</v>
      </c>
      <c r="AC349" s="9">
        <v>0</v>
      </c>
    </row>
    <row r="350" spans="1:34">
      <c r="A350" s="3">
        <v>689</v>
      </c>
      <c r="B350" s="6" t="s">
        <v>360</v>
      </c>
      <c r="C350" s="7" t="s">
        <v>3</v>
      </c>
      <c r="D350" s="3">
        <v>108</v>
      </c>
      <c r="F350" s="17">
        <v>4</v>
      </c>
      <c r="AC350" s="9">
        <v>4</v>
      </c>
    </row>
    <row r="351" spans="1:34">
      <c r="A351" s="3">
        <v>667</v>
      </c>
      <c r="B351" s="6" t="s">
        <v>361</v>
      </c>
      <c r="C351" s="7" t="s">
        <v>3</v>
      </c>
      <c r="D351" s="3">
        <v>136</v>
      </c>
      <c r="F351" s="17">
        <v>1.5</v>
      </c>
      <c r="AC351" s="9">
        <v>1.5</v>
      </c>
      <c r="AG351" s="2">
        <v>3</v>
      </c>
    </row>
    <row r="352" spans="1:34">
      <c r="A352" s="3">
        <v>340</v>
      </c>
      <c r="B352" s="6" t="s">
        <v>362</v>
      </c>
      <c r="C352" s="7" t="s">
        <v>16</v>
      </c>
      <c r="D352" s="3">
        <v>432</v>
      </c>
      <c r="S352" s="17">
        <v>1.5</v>
      </c>
      <c r="T352" s="17">
        <v>12</v>
      </c>
      <c r="Y352" s="17">
        <v>3</v>
      </c>
      <c r="AC352" s="9">
        <v>16.5</v>
      </c>
      <c r="AF352" s="2">
        <v>2</v>
      </c>
      <c r="AH352" s="2">
        <v>40</v>
      </c>
    </row>
    <row r="353" spans="1:35">
      <c r="A353" s="3">
        <v>32</v>
      </c>
      <c r="B353" s="6" t="s">
        <v>363</v>
      </c>
      <c r="C353" s="7" t="s">
        <v>364</v>
      </c>
      <c r="D353" s="3">
        <v>876</v>
      </c>
      <c r="O353" s="17">
        <v>3</v>
      </c>
      <c r="R353" s="17">
        <v>3</v>
      </c>
      <c r="S353" s="17">
        <v>3</v>
      </c>
      <c r="AC353" s="9">
        <v>9</v>
      </c>
    </row>
    <row r="354" spans="1:35">
      <c r="A354" s="3">
        <v>36</v>
      </c>
      <c r="B354" s="6" t="s">
        <v>365</v>
      </c>
      <c r="C354" s="7" t="s">
        <v>16</v>
      </c>
      <c r="D354" s="3">
        <v>599</v>
      </c>
      <c r="E354" s="17">
        <v>3</v>
      </c>
      <c r="M354" s="17">
        <v>5</v>
      </c>
      <c r="T354" s="17">
        <v>16</v>
      </c>
      <c r="AC354" s="9">
        <v>24</v>
      </c>
      <c r="AF354" s="2">
        <v>2</v>
      </c>
    </row>
    <row r="355" spans="1:35">
      <c r="A355" s="3">
        <v>775</v>
      </c>
      <c r="B355" s="6" t="s">
        <v>366</v>
      </c>
      <c r="C355" s="7" t="s">
        <v>367</v>
      </c>
      <c r="D355" s="3">
        <v>370</v>
      </c>
      <c r="AC355" s="9">
        <v>0</v>
      </c>
      <c r="AD355" s="2">
        <v>50</v>
      </c>
      <c r="AG355" s="2">
        <v>3</v>
      </c>
    </row>
    <row r="356" spans="1:35">
      <c r="A356" s="3">
        <v>261</v>
      </c>
      <c r="B356" s="6" t="s">
        <v>368</v>
      </c>
      <c r="C356" s="7" t="s">
        <v>235</v>
      </c>
      <c r="D356" s="3">
        <v>80</v>
      </c>
      <c r="F356" s="17">
        <v>4</v>
      </c>
      <c r="AC356" s="9">
        <v>4</v>
      </c>
    </row>
    <row r="357" spans="1:35">
      <c r="A357" s="3">
        <v>302</v>
      </c>
      <c r="B357" s="6" t="s">
        <v>369</v>
      </c>
      <c r="C357" s="7" t="s">
        <v>3</v>
      </c>
      <c r="D357" s="3">
        <v>165</v>
      </c>
      <c r="F357" s="17">
        <v>5</v>
      </c>
      <c r="AC357" s="9">
        <v>5</v>
      </c>
      <c r="AG357" s="2">
        <v>1</v>
      </c>
    </row>
    <row r="358" spans="1:35">
      <c r="A358" s="3">
        <v>656</v>
      </c>
      <c r="B358" s="6" t="s">
        <v>370</v>
      </c>
      <c r="C358" s="7" t="s">
        <v>16</v>
      </c>
      <c r="D358" s="3">
        <v>8</v>
      </c>
      <c r="T358" s="17">
        <v>12</v>
      </c>
      <c r="AC358" s="9">
        <v>12</v>
      </c>
    </row>
    <row r="359" spans="1:35">
      <c r="A359" s="3">
        <v>457</v>
      </c>
      <c r="B359" s="6" t="s">
        <v>371</v>
      </c>
      <c r="C359" s="7" t="s">
        <v>1092</v>
      </c>
      <c r="D359" s="3">
        <v>1307</v>
      </c>
      <c r="O359" s="17">
        <v>4</v>
      </c>
      <c r="T359" s="17">
        <v>5</v>
      </c>
      <c r="X359" s="17">
        <v>18</v>
      </c>
      <c r="Y359" s="17">
        <v>10</v>
      </c>
      <c r="AC359" s="9">
        <v>37</v>
      </c>
      <c r="AD359" s="2">
        <v>70</v>
      </c>
      <c r="AF359" s="2">
        <v>2</v>
      </c>
      <c r="AG359" s="2">
        <v>1</v>
      </c>
      <c r="AI359" s="2">
        <v>1</v>
      </c>
    </row>
    <row r="360" spans="1:35">
      <c r="A360" s="3">
        <v>653</v>
      </c>
      <c r="B360" s="6" t="s">
        <v>372</v>
      </c>
      <c r="C360" s="7" t="s">
        <v>16</v>
      </c>
      <c r="D360" s="3">
        <v>192</v>
      </c>
      <c r="F360" s="17">
        <v>1.5</v>
      </c>
      <c r="J360" s="17">
        <v>3.5</v>
      </c>
      <c r="X360" s="17">
        <v>8</v>
      </c>
      <c r="AC360" s="9">
        <v>13</v>
      </c>
      <c r="AF360" s="2">
        <v>1</v>
      </c>
      <c r="AG360" s="2">
        <v>1</v>
      </c>
    </row>
    <row r="361" spans="1:35">
      <c r="A361" s="3">
        <v>757</v>
      </c>
      <c r="B361" s="6" t="s">
        <v>373</v>
      </c>
      <c r="C361" s="7" t="s">
        <v>16</v>
      </c>
      <c r="D361" s="3">
        <v>306</v>
      </c>
      <c r="F361" s="17">
        <v>5.5</v>
      </c>
      <c r="T361" s="17">
        <v>6.5</v>
      </c>
      <c r="AC361" s="9">
        <v>12</v>
      </c>
      <c r="AF361" s="2">
        <v>1</v>
      </c>
    </row>
    <row r="362" spans="1:35">
      <c r="A362" s="3">
        <v>415</v>
      </c>
      <c r="B362" s="6" t="s">
        <v>374</v>
      </c>
      <c r="C362" s="7" t="s">
        <v>3</v>
      </c>
      <c r="D362" s="3">
        <v>71</v>
      </c>
      <c r="M362" s="17">
        <v>2</v>
      </c>
      <c r="R362" s="17">
        <v>1.5</v>
      </c>
      <c r="AC362" s="9">
        <v>3.5</v>
      </c>
    </row>
    <row r="363" spans="1:35">
      <c r="A363" s="3">
        <v>343</v>
      </c>
      <c r="B363" s="6" t="s">
        <v>375</v>
      </c>
      <c r="C363" s="7" t="s">
        <v>376</v>
      </c>
      <c r="D363" s="3">
        <v>899</v>
      </c>
      <c r="M363" s="17">
        <v>4</v>
      </c>
      <c r="S363" s="17">
        <v>12</v>
      </c>
      <c r="AC363" s="9">
        <v>16</v>
      </c>
    </row>
    <row r="364" spans="1:35">
      <c r="A364" s="3">
        <v>358</v>
      </c>
      <c r="B364" s="6" t="s">
        <v>377</v>
      </c>
      <c r="C364" s="7" t="s">
        <v>3</v>
      </c>
      <c r="D364" s="3">
        <v>314</v>
      </c>
      <c r="F364" s="17">
        <v>4</v>
      </c>
      <c r="R364" s="17">
        <v>1.5</v>
      </c>
      <c r="AC364" s="9">
        <v>5.5</v>
      </c>
      <c r="AF364" s="2">
        <v>1</v>
      </c>
    </row>
    <row r="365" spans="1:35">
      <c r="A365" s="3">
        <v>331</v>
      </c>
      <c r="B365" s="6" t="s">
        <v>378</v>
      </c>
      <c r="C365" s="7" t="s">
        <v>3</v>
      </c>
      <c r="D365" s="3">
        <v>7</v>
      </c>
      <c r="AC365" s="9">
        <v>0</v>
      </c>
    </row>
    <row r="366" spans="1:35">
      <c r="A366" s="3">
        <v>211</v>
      </c>
      <c r="B366" s="6" t="s">
        <v>379</v>
      </c>
      <c r="C366" s="7" t="s">
        <v>3</v>
      </c>
      <c r="D366" s="3">
        <v>119</v>
      </c>
      <c r="F366" s="17">
        <v>1.5</v>
      </c>
      <c r="AC366" s="9">
        <v>1.5</v>
      </c>
    </row>
    <row r="367" spans="1:35">
      <c r="A367" s="3">
        <v>377</v>
      </c>
      <c r="B367" s="6" t="s">
        <v>380</v>
      </c>
      <c r="C367" s="7" t="s">
        <v>381</v>
      </c>
      <c r="D367" s="3">
        <v>220</v>
      </c>
      <c r="AC367" s="9">
        <v>0</v>
      </c>
    </row>
    <row r="368" spans="1:35">
      <c r="A368" s="3">
        <v>322</v>
      </c>
      <c r="B368" s="6" t="s">
        <v>382</v>
      </c>
      <c r="C368" s="7" t="s">
        <v>367</v>
      </c>
      <c r="D368" s="3">
        <v>621</v>
      </c>
      <c r="F368" s="17">
        <v>4</v>
      </c>
      <c r="T368" s="17">
        <v>2</v>
      </c>
      <c r="AC368" s="9">
        <v>6</v>
      </c>
      <c r="AD368" s="2">
        <v>100</v>
      </c>
    </row>
    <row r="369" spans="1:33">
      <c r="A369" s="3">
        <v>7</v>
      </c>
      <c r="B369" s="6" t="s">
        <v>383</v>
      </c>
      <c r="C369" s="7" t="s">
        <v>384</v>
      </c>
      <c r="D369" s="3">
        <v>1918</v>
      </c>
      <c r="R369" s="17">
        <v>32</v>
      </c>
      <c r="AC369" s="9">
        <v>32</v>
      </c>
    </row>
    <row r="370" spans="1:33">
      <c r="A370" s="3">
        <v>76</v>
      </c>
      <c r="B370" s="6" t="s">
        <v>385</v>
      </c>
      <c r="C370" s="7" t="s">
        <v>1138</v>
      </c>
      <c r="D370" s="3">
        <v>15832</v>
      </c>
      <c r="E370" s="17">
        <v>5.5</v>
      </c>
      <c r="F370" s="17">
        <v>4</v>
      </c>
      <c r="M370" s="17">
        <v>6.5</v>
      </c>
      <c r="O370" s="17">
        <v>22</v>
      </c>
      <c r="S370" s="17">
        <v>86.5</v>
      </c>
      <c r="Y370" s="17">
        <v>24</v>
      </c>
      <c r="AC370" s="9">
        <v>148.5</v>
      </c>
      <c r="AD370" s="2">
        <v>750</v>
      </c>
      <c r="AF370" s="2">
        <v>3</v>
      </c>
      <c r="AG370" s="2">
        <v>3</v>
      </c>
    </row>
    <row r="371" spans="1:33">
      <c r="A371" s="3">
        <v>9</v>
      </c>
      <c r="B371" s="6" t="s">
        <v>386</v>
      </c>
      <c r="C371" s="7" t="s">
        <v>1098</v>
      </c>
      <c r="D371" s="3">
        <v>27</v>
      </c>
      <c r="J371" s="17">
        <v>0.5</v>
      </c>
      <c r="AC371" s="9">
        <v>0.5</v>
      </c>
    </row>
    <row r="372" spans="1:33">
      <c r="A372" s="3">
        <v>517</v>
      </c>
      <c r="B372" s="6" t="s">
        <v>387</v>
      </c>
      <c r="C372" s="7" t="s">
        <v>12</v>
      </c>
      <c r="D372" s="3">
        <v>60</v>
      </c>
      <c r="AC372" s="9">
        <v>0</v>
      </c>
    </row>
    <row r="373" spans="1:33">
      <c r="A373" s="3">
        <v>541</v>
      </c>
      <c r="B373" s="6" t="s">
        <v>388</v>
      </c>
      <c r="C373" s="7" t="s">
        <v>12</v>
      </c>
      <c r="D373" s="3">
        <v>100</v>
      </c>
      <c r="AC373" s="9">
        <v>0</v>
      </c>
      <c r="AG373" s="2">
        <v>2</v>
      </c>
    </row>
    <row r="374" spans="1:33">
      <c r="A374" s="3">
        <v>579</v>
      </c>
      <c r="B374" s="6" t="s">
        <v>389</v>
      </c>
      <c r="C374" s="7" t="s">
        <v>1099</v>
      </c>
      <c r="D374" s="3">
        <v>12765</v>
      </c>
      <c r="E374" s="17">
        <v>12.5</v>
      </c>
      <c r="J374" s="17">
        <v>21</v>
      </c>
      <c r="M374" s="17">
        <v>22</v>
      </c>
      <c r="O374" s="17">
        <v>18</v>
      </c>
      <c r="R374" s="17">
        <v>20</v>
      </c>
      <c r="S374" s="17">
        <v>23.5</v>
      </c>
      <c r="AB374" s="17">
        <v>15</v>
      </c>
      <c r="AC374" s="9">
        <v>132</v>
      </c>
      <c r="AD374" s="2">
        <v>200</v>
      </c>
      <c r="AF374" s="2">
        <v>1</v>
      </c>
      <c r="AG374" s="2">
        <v>2</v>
      </c>
    </row>
    <row r="375" spans="1:33">
      <c r="A375" s="3">
        <v>11</v>
      </c>
      <c r="B375" s="6" t="s">
        <v>390</v>
      </c>
      <c r="C375" s="7" t="s">
        <v>1097</v>
      </c>
      <c r="D375" s="3">
        <v>1538</v>
      </c>
      <c r="F375" s="17">
        <v>1</v>
      </c>
      <c r="J375" s="17">
        <v>3</v>
      </c>
      <c r="M375" s="17">
        <v>34</v>
      </c>
      <c r="O375" s="17">
        <v>2</v>
      </c>
      <c r="Z375" s="17">
        <v>13.5</v>
      </c>
      <c r="AC375" s="9">
        <v>53.5</v>
      </c>
    </row>
    <row r="376" spans="1:33">
      <c r="A376" s="3">
        <v>144</v>
      </c>
      <c r="B376" s="6" t="s">
        <v>391</v>
      </c>
      <c r="C376" s="7" t="s">
        <v>44</v>
      </c>
      <c r="D376" s="3">
        <v>1998</v>
      </c>
      <c r="M376" s="17">
        <v>3.5</v>
      </c>
      <c r="R376" s="17">
        <v>17.5</v>
      </c>
      <c r="S376" s="17">
        <v>1.5</v>
      </c>
      <c r="X376" s="17">
        <v>8.5</v>
      </c>
      <c r="AC376" s="9">
        <v>31</v>
      </c>
    </row>
    <row r="377" spans="1:33">
      <c r="A377" s="3">
        <v>665</v>
      </c>
      <c r="B377" s="6" t="s">
        <v>392</v>
      </c>
      <c r="C377" s="7" t="s">
        <v>393</v>
      </c>
      <c r="D377" s="3">
        <v>200</v>
      </c>
      <c r="L377" s="17">
        <v>2</v>
      </c>
      <c r="AC377" s="9">
        <v>2</v>
      </c>
    </row>
    <row r="378" spans="1:33">
      <c r="A378" s="3">
        <v>450</v>
      </c>
      <c r="B378" s="6" t="s">
        <v>394</v>
      </c>
      <c r="C378" s="7" t="s">
        <v>3</v>
      </c>
      <c r="D378" s="3">
        <v>89</v>
      </c>
      <c r="R378" s="17">
        <v>2.5</v>
      </c>
      <c r="AC378" s="9">
        <v>2.5</v>
      </c>
    </row>
    <row r="379" spans="1:33">
      <c r="A379" s="3">
        <v>281</v>
      </c>
      <c r="B379" s="6" t="s">
        <v>395</v>
      </c>
      <c r="C379" s="7" t="s">
        <v>3</v>
      </c>
      <c r="D379" s="3">
        <v>91</v>
      </c>
      <c r="J379" s="17">
        <v>3</v>
      </c>
      <c r="AC379" s="9">
        <v>3</v>
      </c>
    </row>
    <row r="380" spans="1:33">
      <c r="A380" s="3">
        <v>265</v>
      </c>
      <c r="B380" s="6" t="s">
        <v>396</v>
      </c>
      <c r="C380" s="7" t="s">
        <v>235</v>
      </c>
      <c r="D380" s="3">
        <v>2506</v>
      </c>
      <c r="I380" s="17">
        <v>41</v>
      </c>
      <c r="M380" s="17">
        <v>11</v>
      </c>
      <c r="R380" s="17">
        <v>28.5</v>
      </c>
      <c r="S380" s="17">
        <v>5</v>
      </c>
      <c r="T380" s="17">
        <v>24</v>
      </c>
      <c r="AC380" s="9">
        <v>109.5</v>
      </c>
      <c r="AG380" s="2">
        <v>1</v>
      </c>
    </row>
    <row r="381" spans="1:33">
      <c r="A381" s="3">
        <v>519</v>
      </c>
      <c r="B381" s="6" t="s">
        <v>397</v>
      </c>
      <c r="C381" s="7" t="s">
        <v>12</v>
      </c>
      <c r="D381" s="3">
        <v>30</v>
      </c>
      <c r="AC381" s="9">
        <v>0</v>
      </c>
    </row>
    <row r="382" spans="1:33">
      <c r="A382" s="3">
        <v>584</v>
      </c>
      <c r="B382" s="6" t="s">
        <v>398</v>
      </c>
      <c r="C382" s="7" t="s">
        <v>3</v>
      </c>
      <c r="D382" s="3">
        <v>163</v>
      </c>
      <c r="M382" s="17">
        <v>1.5</v>
      </c>
      <c r="T382" s="17">
        <v>10.5</v>
      </c>
      <c r="AC382" s="9">
        <v>12</v>
      </c>
    </row>
    <row r="383" spans="1:33">
      <c r="A383" s="3">
        <v>618</v>
      </c>
      <c r="B383" s="6" t="s">
        <v>399</v>
      </c>
      <c r="C383" s="7" t="s">
        <v>16</v>
      </c>
      <c r="D383" s="3">
        <v>529</v>
      </c>
      <c r="I383" s="17">
        <v>5</v>
      </c>
      <c r="O383" s="17">
        <v>4</v>
      </c>
      <c r="T383" s="17">
        <v>7</v>
      </c>
      <c r="AB383" s="17">
        <v>6.5</v>
      </c>
      <c r="AC383" s="9">
        <v>22.5</v>
      </c>
    </row>
    <row r="384" spans="1:33">
      <c r="A384" s="3">
        <v>652</v>
      </c>
      <c r="B384" s="6" t="s">
        <v>400</v>
      </c>
      <c r="C384" s="7" t="s">
        <v>3</v>
      </c>
      <c r="D384" s="3">
        <v>50</v>
      </c>
      <c r="F384" s="17">
        <v>2</v>
      </c>
      <c r="AC384" s="9">
        <v>2</v>
      </c>
      <c r="AG384" s="2">
        <v>1</v>
      </c>
    </row>
    <row r="385" spans="1:35">
      <c r="A385" s="3">
        <v>617</v>
      </c>
      <c r="B385" s="6" t="s">
        <v>401</v>
      </c>
      <c r="C385" s="7" t="s">
        <v>402</v>
      </c>
      <c r="D385" s="3">
        <v>673</v>
      </c>
      <c r="AC385" s="9">
        <v>0</v>
      </c>
    </row>
    <row r="386" spans="1:35">
      <c r="A386" s="3">
        <v>639</v>
      </c>
      <c r="B386" s="6" t="s">
        <v>403</v>
      </c>
      <c r="C386" s="7" t="s">
        <v>12</v>
      </c>
      <c r="D386" s="3">
        <v>30</v>
      </c>
      <c r="AC386" s="9">
        <v>0</v>
      </c>
    </row>
    <row r="387" spans="1:35">
      <c r="A387" s="3">
        <v>19</v>
      </c>
      <c r="B387" s="6" t="s">
        <v>404</v>
      </c>
      <c r="C387" s="7" t="s">
        <v>405</v>
      </c>
      <c r="D387" s="3">
        <v>2581</v>
      </c>
      <c r="M387" s="17">
        <v>72.5</v>
      </c>
      <c r="O387" s="17">
        <v>6.5</v>
      </c>
      <c r="R387" s="17">
        <v>26</v>
      </c>
      <c r="AB387" s="17">
        <v>11</v>
      </c>
      <c r="AC387" s="9">
        <v>116</v>
      </c>
      <c r="AF387" s="2">
        <v>3</v>
      </c>
      <c r="AI387" s="2">
        <v>1</v>
      </c>
    </row>
    <row r="388" spans="1:35">
      <c r="A388" s="3">
        <v>258</v>
      </c>
      <c r="B388" s="6" t="s">
        <v>406</v>
      </c>
      <c r="C388" s="7" t="s">
        <v>3</v>
      </c>
      <c r="D388" s="3">
        <v>30</v>
      </c>
      <c r="AC388" s="9">
        <v>0</v>
      </c>
    </row>
    <row r="389" spans="1:35">
      <c r="A389" s="3">
        <v>259</v>
      </c>
      <c r="B389" s="6" t="s">
        <v>407</v>
      </c>
      <c r="C389" s="7" t="s">
        <v>3</v>
      </c>
      <c r="D389" s="3">
        <v>75</v>
      </c>
      <c r="T389" s="17">
        <v>6</v>
      </c>
      <c r="AC389" s="9">
        <v>6</v>
      </c>
    </row>
    <row r="390" spans="1:35">
      <c r="A390" s="3">
        <v>459</v>
      </c>
      <c r="B390" s="6" t="s">
        <v>408</v>
      </c>
      <c r="C390" s="7" t="s">
        <v>16</v>
      </c>
      <c r="D390" s="3">
        <v>191</v>
      </c>
      <c r="F390" s="17">
        <v>1.5</v>
      </c>
      <c r="T390" s="17">
        <v>5</v>
      </c>
      <c r="AC390" s="9">
        <v>6.5</v>
      </c>
      <c r="AF390" s="2">
        <v>2</v>
      </c>
    </row>
    <row r="391" spans="1:35">
      <c r="A391" s="3">
        <v>282</v>
      </c>
      <c r="B391" s="6" t="s">
        <v>409</v>
      </c>
      <c r="C391" s="7" t="s">
        <v>16</v>
      </c>
      <c r="D391" s="3">
        <v>339</v>
      </c>
      <c r="J391" s="17">
        <v>2</v>
      </c>
      <c r="T391" s="17">
        <v>9.5</v>
      </c>
      <c r="AC391" s="9">
        <v>11.5</v>
      </c>
      <c r="AF391" s="2">
        <v>2</v>
      </c>
    </row>
    <row r="392" spans="1:35">
      <c r="A392" s="3">
        <v>776</v>
      </c>
      <c r="B392" s="6" t="s">
        <v>410</v>
      </c>
      <c r="C392" s="7" t="s">
        <v>16</v>
      </c>
      <c r="D392" s="3">
        <v>243</v>
      </c>
      <c r="O392" s="17">
        <v>5.5</v>
      </c>
      <c r="Z392" s="17">
        <v>3</v>
      </c>
      <c r="AC392" s="9">
        <v>8.5</v>
      </c>
    </row>
    <row r="393" spans="1:35">
      <c r="A393" s="3">
        <v>675</v>
      </c>
      <c r="B393" s="6" t="s">
        <v>411</v>
      </c>
      <c r="C393" s="7" t="s">
        <v>12</v>
      </c>
      <c r="D393" s="3">
        <v>58</v>
      </c>
      <c r="AC393" s="9">
        <v>0</v>
      </c>
    </row>
    <row r="394" spans="1:35">
      <c r="A394" s="3">
        <v>225</v>
      </c>
      <c r="B394" s="6" t="s">
        <v>412</v>
      </c>
      <c r="C394" s="7" t="s">
        <v>16</v>
      </c>
      <c r="D394" s="3">
        <v>399</v>
      </c>
      <c r="F394" s="17">
        <v>4</v>
      </c>
      <c r="M394" s="17">
        <v>6.5</v>
      </c>
      <c r="AB394" s="17">
        <v>4.5</v>
      </c>
      <c r="AC394" s="9">
        <v>15</v>
      </c>
      <c r="AF394" s="2">
        <v>1</v>
      </c>
    </row>
    <row r="395" spans="1:35">
      <c r="A395" s="3">
        <v>118</v>
      </c>
      <c r="B395" s="6" t="s">
        <v>413</v>
      </c>
      <c r="C395" s="7" t="s">
        <v>12</v>
      </c>
      <c r="D395" s="3">
        <v>10</v>
      </c>
      <c r="AC395" s="9">
        <v>0</v>
      </c>
    </row>
    <row r="396" spans="1:35">
      <c r="B396" s="6" t="s">
        <v>414</v>
      </c>
      <c r="AC396" s="9">
        <v>0</v>
      </c>
    </row>
    <row r="397" spans="1:35">
      <c r="B397" s="6" t="s">
        <v>415</v>
      </c>
      <c r="AC397" s="9">
        <v>0</v>
      </c>
    </row>
    <row r="398" spans="1:35">
      <c r="A398" s="3">
        <v>286</v>
      </c>
      <c r="B398" s="6" t="s">
        <v>416</v>
      </c>
      <c r="C398" s="7" t="s">
        <v>3</v>
      </c>
      <c r="D398" s="3">
        <v>228</v>
      </c>
      <c r="F398" s="17">
        <v>3</v>
      </c>
      <c r="T398" s="17">
        <v>7</v>
      </c>
      <c r="AC398" s="9">
        <v>10</v>
      </c>
      <c r="AG398" s="2">
        <v>2</v>
      </c>
    </row>
    <row r="399" spans="1:35">
      <c r="A399" s="3">
        <v>97</v>
      </c>
      <c r="B399" s="6" t="s">
        <v>417</v>
      </c>
      <c r="C399" s="7" t="s">
        <v>16</v>
      </c>
      <c r="D399" s="3">
        <v>190</v>
      </c>
      <c r="J399" s="17">
        <v>7</v>
      </c>
      <c r="AC399" s="9">
        <v>7</v>
      </c>
    </row>
    <row r="400" spans="1:35">
      <c r="A400" s="3">
        <v>796</v>
      </c>
      <c r="B400" s="6" t="s">
        <v>418</v>
      </c>
      <c r="C400" s="7" t="s">
        <v>419</v>
      </c>
      <c r="D400" s="3">
        <v>60</v>
      </c>
      <c r="AC400" s="9">
        <v>0</v>
      </c>
    </row>
    <row r="401" spans="1:34">
      <c r="A401" s="3">
        <v>210</v>
      </c>
      <c r="B401" s="6" t="s">
        <v>420</v>
      </c>
      <c r="C401" s="7" t="s">
        <v>3</v>
      </c>
      <c r="D401" s="3">
        <v>57</v>
      </c>
      <c r="F401" s="17">
        <v>2</v>
      </c>
      <c r="AC401" s="9">
        <v>2</v>
      </c>
    </row>
    <row r="402" spans="1:34">
      <c r="A402" s="3">
        <v>379</v>
      </c>
      <c r="B402" s="6" t="s">
        <v>421</v>
      </c>
      <c r="C402" s="7" t="s">
        <v>16</v>
      </c>
      <c r="D402" s="3">
        <v>766</v>
      </c>
      <c r="F402" s="17">
        <v>22.5</v>
      </c>
      <c r="Y402" s="17">
        <v>7</v>
      </c>
      <c r="AC402" s="9">
        <v>29.5</v>
      </c>
      <c r="AF402" s="2">
        <v>2</v>
      </c>
      <c r="AG402" s="2">
        <v>1</v>
      </c>
    </row>
    <row r="403" spans="1:34">
      <c r="A403" s="3">
        <v>745</v>
      </c>
      <c r="B403" s="6" t="s">
        <v>422</v>
      </c>
      <c r="C403" s="7" t="s">
        <v>12</v>
      </c>
      <c r="D403" s="3">
        <v>28</v>
      </c>
      <c r="AC403" s="9">
        <v>0</v>
      </c>
    </row>
    <row r="404" spans="1:34">
      <c r="A404" s="3">
        <v>279</v>
      </c>
      <c r="B404" s="6" t="s">
        <v>1042</v>
      </c>
      <c r="C404" s="7" t="s">
        <v>16</v>
      </c>
      <c r="D404" s="3">
        <v>1016</v>
      </c>
      <c r="F404" s="17">
        <v>2.5</v>
      </c>
      <c r="J404" s="17">
        <v>4</v>
      </c>
      <c r="O404" s="17">
        <v>2</v>
      </c>
      <c r="R404" s="17">
        <v>7</v>
      </c>
      <c r="S404" s="17">
        <v>3.5</v>
      </c>
      <c r="T404" s="17">
        <v>4</v>
      </c>
      <c r="AB404" s="17">
        <v>5.5</v>
      </c>
      <c r="AC404" s="9">
        <v>28.5</v>
      </c>
      <c r="AF404" s="2">
        <v>1</v>
      </c>
      <c r="AH404" s="2">
        <v>47</v>
      </c>
    </row>
    <row r="405" spans="1:34">
      <c r="A405" s="3">
        <v>179</v>
      </c>
      <c r="B405" s="6" t="s">
        <v>1043</v>
      </c>
      <c r="C405" s="7" t="s">
        <v>3</v>
      </c>
      <c r="D405" s="3">
        <v>136</v>
      </c>
      <c r="F405" s="17">
        <v>5</v>
      </c>
      <c r="AC405" s="9">
        <v>5</v>
      </c>
      <c r="AF405" s="2">
        <v>1</v>
      </c>
    </row>
    <row r="406" spans="1:34">
      <c r="A406" s="3">
        <v>167</v>
      </c>
      <c r="B406" s="6" t="s">
        <v>1044</v>
      </c>
      <c r="C406" s="7" t="s">
        <v>3</v>
      </c>
      <c r="D406" s="3">
        <v>141</v>
      </c>
      <c r="F406" s="17">
        <v>10</v>
      </c>
      <c r="AC406" s="9">
        <v>10</v>
      </c>
      <c r="AG406" s="2">
        <v>1</v>
      </c>
    </row>
    <row r="407" spans="1:34">
      <c r="A407" s="3">
        <v>400</v>
      </c>
      <c r="B407" s="6" t="s">
        <v>1045</v>
      </c>
      <c r="C407" s="7" t="s">
        <v>12</v>
      </c>
      <c r="D407" s="3">
        <v>60</v>
      </c>
      <c r="AC407" s="9">
        <v>0</v>
      </c>
    </row>
    <row r="408" spans="1:34">
      <c r="A408" s="3">
        <v>173</v>
      </c>
      <c r="B408" s="6" t="s">
        <v>1046</v>
      </c>
      <c r="C408" s="7" t="s">
        <v>3</v>
      </c>
      <c r="D408" s="3">
        <v>47</v>
      </c>
      <c r="F408" s="17">
        <v>1</v>
      </c>
      <c r="AC408" s="9">
        <v>1</v>
      </c>
    </row>
    <row r="409" spans="1:34">
      <c r="A409" s="3">
        <v>398</v>
      </c>
      <c r="B409" s="6" t="s">
        <v>1047</v>
      </c>
      <c r="C409" s="7" t="s">
        <v>12</v>
      </c>
      <c r="D409" s="3">
        <v>31</v>
      </c>
      <c r="AC409" s="9">
        <v>0</v>
      </c>
    </row>
    <row r="410" spans="1:34">
      <c r="A410" s="3">
        <v>648</v>
      </c>
      <c r="B410" s="6" t="s">
        <v>1048</v>
      </c>
      <c r="C410" s="7" t="s">
        <v>16</v>
      </c>
      <c r="D410" s="3">
        <v>216</v>
      </c>
      <c r="Y410" s="17">
        <v>11.5</v>
      </c>
      <c r="AC410" s="9">
        <v>11.5</v>
      </c>
      <c r="AF410" s="2">
        <v>2</v>
      </c>
    </row>
    <row r="411" spans="1:34">
      <c r="B411" s="6" t="s">
        <v>1049</v>
      </c>
      <c r="AC411" s="9">
        <v>0</v>
      </c>
    </row>
    <row r="412" spans="1:34">
      <c r="A412" s="3">
        <v>770</v>
      </c>
      <c r="B412" s="6" t="s">
        <v>1050</v>
      </c>
      <c r="C412" s="7" t="s">
        <v>16</v>
      </c>
      <c r="D412" s="3">
        <v>21</v>
      </c>
      <c r="F412" s="17">
        <v>12</v>
      </c>
      <c r="AC412" s="9">
        <v>12</v>
      </c>
    </row>
    <row r="413" spans="1:34">
      <c r="B413" s="6" t="s">
        <v>1050</v>
      </c>
      <c r="AC413" s="9">
        <v>0</v>
      </c>
    </row>
    <row r="414" spans="1:34">
      <c r="A414" s="3">
        <v>547</v>
      </c>
      <c r="B414" s="6" t="s">
        <v>423</v>
      </c>
      <c r="C414" s="7" t="s">
        <v>5</v>
      </c>
      <c r="D414" s="3">
        <v>670</v>
      </c>
      <c r="F414" s="17">
        <v>1</v>
      </c>
      <c r="S414" s="17">
        <v>1</v>
      </c>
      <c r="AB414" s="17">
        <v>4</v>
      </c>
      <c r="AC414" s="9">
        <v>6</v>
      </c>
      <c r="AD414" s="2">
        <v>100</v>
      </c>
    </row>
    <row r="415" spans="1:34">
      <c r="A415" s="3">
        <v>91</v>
      </c>
      <c r="B415" s="6" t="s">
        <v>424</v>
      </c>
      <c r="C415" s="7" t="s">
        <v>16</v>
      </c>
      <c r="D415" s="3">
        <v>403</v>
      </c>
      <c r="T415" s="17">
        <v>20.5</v>
      </c>
      <c r="AC415" s="9">
        <v>20.5</v>
      </c>
      <c r="AF415" s="2">
        <v>1</v>
      </c>
    </row>
    <row r="416" spans="1:34">
      <c r="A416" s="3">
        <v>145</v>
      </c>
      <c r="B416" s="6" t="s">
        <v>425</v>
      </c>
      <c r="C416" s="7" t="s">
        <v>44</v>
      </c>
      <c r="D416" s="3">
        <v>879</v>
      </c>
      <c r="F416" s="17">
        <v>3</v>
      </c>
      <c r="R416" s="17">
        <v>6</v>
      </c>
      <c r="AC416" s="9">
        <v>9</v>
      </c>
      <c r="AF416" s="2">
        <v>1</v>
      </c>
    </row>
    <row r="417" spans="1:33">
      <c r="A417" s="3">
        <v>163</v>
      </c>
      <c r="B417" s="6" t="s">
        <v>426</v>
      </c>
      <c r="C417" s="7" t="s">
        <v>16</v>
      </c>
      <c r="D417" s="3">
        <v>288</v>
      </c>
      <c r="Y417" s="17">
        <v>12</v>
      </c>
      <c r="AC417" s="9">
        <v>12</v>
      </c>
      <c r="AF417" s="2">
        <v>1</v>
      </c>
    </row>
    <row r="418" spans="1:33">
      <c r="A418" s="3">
        <v>181</v>
      </c>
      <c r="B418" s="6" t="s">
        <v>427</v>
      </c>
      <c r="C418" s="7" t="s">
        <v>3</v>
      </c>
      <c r="D418" s="3">
        <v>79</v>
      </c>
      <c r="J418" s="17">
        <v>2</v>
      </c>
      <c r="T418" s="17">
        <v>2</v>
      </c>
      <c r="AC418" s="9">
        <v>4</v>
      </c>
      <c r="AG418" s="2">
        <v>1</v>
      </c>
    </row>
    <row r="419" spans="1:33">
      <c r="A419" s="3">
        <v>364</v>
      </c>
      <c r="B419" s="6" t="s">
        <v>428</v>
      </c>
      <c r="C419" s="7" t="s">
        <v>3</v>
      </c>
      <c r="D419" s="3">
        <v>129</v>
      </c>
      <c r="T419" s="17">
        <v>5.5</v>
      </c>
      <c r="AC419" s="9">
        <v>5.5</v>
      </c>
      <c r="AG419" s="2">
        <v>1</v>
      </c>
    </row>
    <row r="420" spans="1:33">
      <c r="A420" s="3">
        <v>42</v>
      </c>
      <c r="B420" s="6" t="s">
        <v>429</v>
      </c>
      <c r="C420" s="7" t="s">
        <v>16</v>
      </c>
      <c r="D420" s="3">
        <v>421</v>
      </c>
      <c r="T420" s="17">
        <v>13</v>
      </c>
      <c r="Y420" s="17">
        <v>3</v>
      </c>
      <c r="AC420" s="9">
        <v>16</v>
      </c>
      <c r="AF420" s="2">
        <v>1</v>
      </c>
      <c r="AG420" s="2">
        <v>1</v>
      </c>
    </row>
    <row r="421" spans="1:33">
      <c r="A421" s="3">
        <v>510</v>
      </c>
      <c r="B421" s="6" t="s">
        <v>430</v>
      </c>
      <c r="C421" s="7" t="s">
        <v>16</v>
      </c>
      <c r="D421" s="3">
        <v>448</v>
      </c>
      <c r="M421" s="17">
        <v>1.5</v>
      </c>
      <c r="T421" s="17">
        <v>9</v>
      </c>
      <c r="AC421" s="9">
        <v>10.5</v>
      </c>
      <c r="AE421" s="2">
        <v>2</v>
      </c>
      <c r="AG421" s="2">
        <v>3</v>
      </c>
    </row>
    <row r="422" spans="1:33">
      <c r="A422" s="3">
        <v>583</v>
      </c>
      <c r="B422" s="6" t="s">
        <v>431</v>
      </c>
      <c r="C422" s="7" t="s">
        <v>12</v>
      </c>
      <c r="D422" s="3">
        <v>26</v>
      </c>
      <c r="AC422" s="9">
        <v>0</v>
      </c>
    </row>
    <row r="423" spans="1:33">
      <c r="A423" s="3">
        <v>182</v>
      </c>
      <c r="B423" s="6" t="s">
        <v>432</v>
      </c>
      <c r="C423" s="7" t="s">
        <v>16</v>
      </c>
      <c r="D423" s="3">
        <v>255</v>
      </c>
      <c r="F423" s="17">
        <v>4</v>
      </c>
      <c r="Y423" s="17">
        <v>6</v>
      </c>
      <c r="AC423" s="9">
        <v>10</v>
      </c>
      <c r="AF423" s="2">
        <v>1</v>
      </c>
    </row>
    <row r="424" spans="1:33">
      <c r="A424" s="3">
        <v>742</v>
      </c>
      <c r="B424" s="6" t="s">
        <v>433</v>
      </c>
      <c r="C424" s="7" t="s">
        <v>3</v>
      </c>
      <c r="D424" s="3">
        <v>19</v>
      </c>
      <c r="F424" s="17">
        <v>1.5</v>
      </c>
      <c r="AC424" s="9">
        <v>1.5</v>
      </c>
    </row>
    <row r="425" spans="1:33">
      <c r="A425" s="3">
        <v>669</v>
      </c>
      <c r="B425" s="6" t="s">
        <v>433</v>
      </c>
      <c r="C425" s="7" t="s">
        <v>3</v>
      </c>
      <c r="D425" s="3">
        <v>27</v>
      </c>
      <c r="T425" s="17">
        <v>1</v>
      </c>
      <c r="AC425" s="9">
        <v>1</v>
      </c>
      <c r="AG425" s="2">
        <v>1</v>
      </c>
    </row>
    <row r="426" spans="1:33">
      <c r="A426" s="3">
        <v>748</v>
      </c>
      <c r="B426" s="6" t="s">
        <v>434</v>
      </c>
      <c r="C426" s="7" t="s">
        <v>3</v>
      </c>
      <c r="D426" s="3">
        <v>7</v>
      </c>
      <c r="T426" s="17">
        <v>2.5</v>
      </c>
      <c r="AC426" s="9">
        <v>2.5</v>
      </c>
    </row>
    <row r="427" spans="1:33">
      <c r="A427" s="3">
        <v>58</v>
      </c>
      <c r="B427" s="6" t="s">
        <v>435</v>
      </c>
      <c r="C427" s="7" t="s">
        <v>16</v>
      </c>
      <c r="D427" s="3">
        <v>798</v>
      </c>
      <c r="F427" s="17">
        <v>4.5</v>
      </c>
      <c r="O427" s="17">
        <v>2</v>
      </c>
      <c r="R427" s="17">
        <v>23</v>
      </c>
      <c r="AC427" s="9">
        <v>29.5</v>
      </c>
    </row>
    <row r="428" spans="1:33">
      <c r="A428" s="3">
        <v>416</v>
      </c>
      <c r="B428" s="6" t="s">
        <v>436</v>
      </c>
      <c r="C428" s="7" t="s">
        <v>16</v>
      </c>
      <c r="D428" s="3">
        <v>825</v>
      </c>
      <c r="Q428" s="17">
        <v>38</v>
      </c>
      <c r="AC428" s="9">
        <v>38</v>
      </c>
      <c r="AF428" s="2">
        <v>2</v>
      </c>
    </row>
    <row r="429" spans="1:33">
      <c r="A429" s="3">
        <v>417</v>
      </c>
      <c r="B429" s="6" t="s">
        <v>437</v>
      </c>
      <c r="C429" s="7" t="s">
        <v>3</v>
      </c>
      <c r="D429" s="3">
        <v>382</v>
      </c>
      <c r="F429" s="17">
        <v>6.5</v>
      </c>
      <c r="AC429" s="9">
        <v>6.5</v>
      </c>
      <c r="AF429" s="2">
        <v>2</v>
      </c>
    </row>
    <row r="430" spans="1:33">
      <c r="A430" s="3">
        <v>635</v>
      </c>
      <c r="B430" s="6" t="s">
        <v>438</v>
      </c>
      <c r="C430" s="7" t="s">
        <v>12</v>
      </c>
      <c r="D430" s="3">
        <v>30</v>
      </c>
      <c r="AC430" s="9">
        <v>0</v>
      </c>
    </row>
    <row r="431" spans="1:33">
      <c r="A431" s="3">
        <v>254</v>
      </c>
      <c r="B431" s="6" t="s">
        <v>439</v>
      </c>
      <c r="C431" s="7" t="s">
        <v>142</v>
      </c>
      <c r="D431" s="3">
        <v>345</v>
      </c>
      <c r="AC431" s="9">
        <v>0</v>
      </c>
    </row>
    <row r="432" spans="1:33">
      <c r="A432" s="3">
        <v>723</v>
      </c>
      <c r="B432" s="6" t="s">
        <v>440</v>
      </c>
      <c r="C432" s="7" t="s">
        <v>3</v>
      </c>
      <c r="D432" s="3">
        <v>77</v>
      </c>
      <c r="F432" s="17">
        <v>3</v>
      </c>
      <c r="AC432" s="9">
        <v>3</v>
      </c>
    </row>
    <row r="433" spans="1:35">
      <c r="A433" s="3">
        <v>256</v>
      </c>
      <c r="B433" s="6" t="s">
        <v>441</v>
      </c>
      <c r="C433" s="7" t="s">
        <v>3</v>
      </c>
      <c r="D433" s="3">
        <v>158</v>
      </c>
      <c r="F433" s="17">
        <v>7</v>
      </c>
      <c r="AC433" s="9">
        <v>7</v>
      </c>
    </row>
    <row r="434" spans="1:35">
      <c r="A434" s="3">
        <v>314</v>
      </c>
      <c r="B434" s="6" t="s">
        <v>442</v>
      </c>
      <c r="C434" s="7" t="s">
        <v>3</v>
      </c>
      <c r="D434" s="3">
        <v>164</v>
      </c>
      <c r="F434" s="17">
        <v>4.5</v>
      </c>
      <c r="AC434" s="9">
        <v>4.5</v>
      </c>
      <c r="AG434" s="2">
        <v>1</v>
      </c>
    </row>
    <row r="435" spans="1:35">
      <c r="A435" s="3">
        <v>80</v>
      </c>
      <c r="B435" s="6" t="s">
        <v>443</v>
      </c>
      <c r="C435" s="7" t="s">
        <v>140</v>
      </c>
      <c r="D435" s="3">
        <v>465</v>
      </c>
      <c r="AC435" s="9">
        <v>0</v>
      </c>
    </row>
    <row r="436" spans="1:35">
      <c r="A436" s="3">
        <v>141</v>
      </c>
      <c r="B436" s="6" t="s">
        <v>444</v>
      </c>
      <c r="C436" s="7" t="s">
        <v>445</v>
      </c>
      <c r="D436" s="3">
        <v>651</v>
      </c>
      <c r="F436" s="17">
        <v>8</v>
      </c>
      <c r="AC436" s="9">
        <v>8</v>
      </c>
      <c r="AG436" s="2">
        <v>1</v>
      </c>
    </row>
    <row r="437" spans="1:35">
      <c r="A437" s="3">
        <v>448</v>
      </c>
      <c r="B437" s="6" t="s">
        <v>446</v>
      </c>
      <c r="C437" s="7" t="s">
        <v>447</v>
      </c>
      <c r="D437" s="3">
        <v>1331</v>
      </c>
      <c r="O437" s="17">
        <v>2.5</v>
      </c>
      <c r="Q437" s="17">
        <v>64.5</v>
      </c>
      <c r="AC437" s="9">
        <v>67</v>
      </c>
      <c r="AG437" s="2">
        <v>1</v>
      </c>
    </row>
    <row r="438" spans="1:35">
      <c r="A438" s="3">
        <v>268</v>
      </c>
      <c r="B438" s="6" t="s">
        <v>448</v>
      </c>
      <c r="C438" s="7" t="s">
        <v>235</v>
      </c>
      <c r="D438" s="3">
        <v>188</v>
      </c>
      <c r="L438" s="17">
        <v>0.5</v>
      </c>
      <c r="AC438" s="9">
        <v>0.5</v>
      </c>
    </row>
    <row r="439" spans="1:35">
      <c r="A439" s="3">
        <v>55</v>
      </c>
      <c r="B439" s="6" t="s">
        <v>449</v>
      </c>
      <c r="C439" s="7" t="s">
        <v>30</v>
      </c>
      <c r="D439" s="3">
        <v>889</v>
      </c>
      <c r="F439" s="17">
        <v>11.5</v>
      </c>
      <c r="AC439" s="9">
        <v>11.5</v>
      </c>
      <c r="AD439" s="2">
        <v>40</v>
      </c>
      <c r="AF439" s="2">
        <v>2</v>
      </c>
      <c r="AH439" s="2">
        <v>46</v>
      </c>
    </row>
    <row r="440" spans="1:35">
      <c r="A440" s="3">
        <v>466</v>
      </c>
      <c r="B440" s="6" t="s">
        <v>450</v>
      </c>
      <c r="C440" s="7" t="s">
        <v>16</v>
      </c>
      <c r="D440" s="3">
        <v>384</v>
      </c>
      <c r="T440" s="17">
        <v>15.5</v>
      </c>
      <c r="AC440" s="9">
        <v>15.5</v>
      </c>
      <c r="AF440" s="2">
        <v>2</v>
      </c>
    </row>
    <row r="441" spans="1:35">
      <c r="A441" s="3">
        <v>403</v>
      </c>
      <c r="B441" s="6" t="s">
        <v>451</v>
      </c>
      <c r="C441" s="7" t="s">
        <v>3</v>
      </c>
      <c r="D441" s="3">
        <v>239</v>
      </c>
      <c r="F441" s="17">
        <v>5</v>
      </c>
      <c r="AC441" s="9">
        <v>5</v>
      </c>
      <c r="AF441" s="2">
        <v>2</v>
      </c>
    </row>
    <row r="442" spans="1:35">
      <c r="A442" s="3">
        <v>351</v>
      </c>
      <c r="B442" s="6" t="s">
        <v>1051</v>
      </c>
      <c r="C442" s="7" t="s">
        <v>16</v>
      </c>
      <c r="D442" s="3">
        <v>1228</v>
      </c>
      <c r="I442" s="17">
        <v>14.5</v>
      </c>
      <c r="J442" s="17">
        <v>6.5</v>
      </c>
      <c r="O442" s="17">
        <v>6</v>
      </c>
      <c r="R442" s="17">
        <v>17</v>
      </c>
      <c r="AC442" s="9">
        <v>44</v>
      </c>
    </row>
    <row r="443" spans="1:35">
      <c r="A443" s="3">
        <v>132</v>
      </c>
      <c r="B443" s="6" t="s">
        <v>452</v>
      </c>
      <c r="C443" s="7" t="s">
        <v>14</v>
      </c>
      <c r="D443" s="3">
        <v>760</v>
      </c>
      <c r="AC443" s="9">
        <v>0</v>
      </c>
    </row>
    <row r="444" spans="1:35">
      <c r="A444" s="3">
        <v>274</v>
      </c>
      <c r="B444" s="6" t="s">
        <v>453</v>
      </c>
      <c r="C444" s="7" t="s">
        <v>1139</v>
      </c>
      <c r="D444" s="3">
        <v>10422</v>
      </c>
      <c r="M444" s="17">
        <v>10</v>
      </c>
      <c r="T444" s="17">
        <v>113.5</v>
      </c>
      <c r="AC444" s="9">
        <v>123.5</v>
      </c>
      <c r="AD444" s="2">
        <v>800</v>
      </c>
      <c r="AF444" s="2">
        <v>5</v>
      </c>
      <c r="AG444" s="2">
        <v>4</v>
      </c>
      <c r="AI444" s="2">
        <v>1</v>
      </c>
    </row>
    <row r="445" spans="1:35">
      <c r="A445" s="3">
        <v>502</v>
      </c>
      <c r="B445" s="6" t="s">
        <v>454</v>
      </c>
      <c r="C445" s="7" t="s">
        <v>14</v>
      </c>
      <c r="D445" s="3">
        <v>794</v>
      </c>
      <c r="AC445" s="9">
        <v>0</v>
      </c>
    </row>
    <row r="446" spans="1:35">
      <c r="A446" s="3">
        <v>506</v>
      </c>
      <c r="B446" s="6" t="s">
        <v>455</v>
      </c>
      <c r="C446" s="7" t="s">
        <v>3</v>
      </c>
      <c r="D446" s="3">
        <v>149</v>
      </c>
      <c r="AC446" s="9">
        <v>0</v>
      </c>
    </row>
    <row r="447" spans="1:35">
      <c r="A447" s="3">
        <v>275</v>
      </c>
      <c r="B447" s="6" t="s">
        <v>456</v>
      </c>
      <c r="C447" s="7" t="s">
        <v>44</v>
      </c>
      <c r="D447" s="3">
        <v>2929</v>
      </c>
      <c r="F447" s="17">
        <v>8</v>
      </c>
      <c r="R447" s="17">
        <v>4</v>
      </c>
      <c r="AC447" s="9">
        <v>12</v>
      </c>
    </row>
    <row r="448" spans="1:35">
      <c r="A448" s="3">
        <v>713</v>
      </c>
      <c r="B448" s="6" t="s">
        <v>457</v>
      </c>
      <c r="C448" s="7" t="s">
        <v>12</v>
      </c>
      <c r="D448" s="3">
        <v>22</v>
      </c>
      <c r="AC448" s="9">
        <v>0</v>
      </c>
    </row>
    <row r="449" spans="1:33">
      <c r="A449" s="3">
        <v>82</v>
      </c>
      <c r="B449" s="6" t="s">
        <v>458</v>
      </c>
      <c r="C449" s="7" t="s">
        <v>16</v>
      </c>
      <c r="D449" s="3">
        <v>188</v>
      </c>
      <c r="F449" s="17">
        <v>4</v>
      </c>
      <c r="R449" s="17">
        <v>1.5</v>
      </c>
      <c r="AC449" s="9">
        <v>5.5</v>
      </c>
      <c r="AF449" s="2">
        <v>1</v>
      </c>
    </row>
    <row r="450" spans="1:33">
      <c r="A450" s="3">
        <v>342</v>
      </c>
      <c r="B450" s="6" t="s">
        <v>459</v>
      </c>
      <c r="C450" s="7" t="s">
        <v>16</v>
      </c>
      <c r="D450" s="3">
        <v>494</v>
      </c>
      <c r="F450" s="17">
        <v>6</v>
      </c>
      <c r="M450" s="17">
        <v>3</v>
      </c>
      <c r="Z450" s="17">
        <v>3</v>
      </c>
      <c r="AC450" s="9">
        <v>12</v>
      </c>
      <c r="AF450" s="2">
        <v>2</v>
      </c>
    </row>
    <row r="451" spans="1:33">
      <c r="A451" s="3">
        <v>139</v>
      </c>
      <c r="B451" s="6" t="s">
        <v>460</v>
      </c>
      <c r="C451" s="7" t="s">
        <v>3</v>
      </c>
      <c r="D451" s="3">
        <v>45</v>
      </c>
      <c r="AC451" s="9">
        <v>0</v>
      </c>
    </row>
    <row r="452" spans="1:33">
      <c r="A452" s="3">
        <v>401</v>
      </c>
      <c r="B452" s="6" t="s">
        <v>461</v>
      </c>
      <c r="C452" s="7" t="s">
        <v>3</v>
      </c>
      <c r="D452" s="3">
        <v>182</v>
      </c>
      <c r="M452" s="17">
        <v>3</v>
      </c>
      <c r="Y452" s="17">
        <v>5</v>
      </c>
      <c r="AC452" s="9">
        <v>8</v>
      </c>
    </row>
    <row r="453" spans="1:33">
      <c r="A453" s="3">
        <v>610</v>
      </c>
      <c r="B453" s="6" t="s">
        <v>462</v>
      </c>
      <c r="C453" s="7" t="s">
        <v>5</v>
      </c>
      <c r="D453" s="3">
        <v>4307</v>
      </c>
      <c r="F453" s="17">
        <v>30</v>
      </c>
      <c r="O453" s="17">
        <v>3</v>
      </c>
      <c r="T453" s="17">
        <v>4</v>
      </c>
      <c r="AC453" s="9">
        <v>37</v>
      </c>
      <c r="AD453" s="2">
        <v>600</v>
      </c>
      <c r="AF453" s="2">
        <v>4</v>
      </c>
      <c r="AG453" s="2">
        <v>2</v>
      </c>
    </row>
    <row r="454" spans="1:33">
      <c r="A454" s="3">
        <v>726</v>
      </c>
      <c r="B454" s="6" t="s">
        <v>463</v>
      </c>
      <c r="C454" s="7" t="s">
        <v>12</v>
      </c>
      <c r="D454" s="3">
        <v>120</v>
      </c>
      <c r="AC454" s="9">
        <v>0</v>
      </c>
    </row>
    <row r="455" spans="1:33">
      <c r="A455" s="3">
        <v>89</v>
      </c>
      <c r="B455" s="6" t="s">
        <v>464</v>
      </c>
      <c r="C455" s="7" t="s">
        <v>12</v>
      </c>
      <c r="D455" s="3">
        <v>85</v>
      </c>
      <c r="F455" s="17">
        <v>1.5</v>
      </c>
      <c r="AC455" s="9">
        <v>1.5</v>
      </c>
      <c r="AG455" s="2">
        <v>1</v>
      </c>
    </row>
    <row r="456" spans="1:33">
      <c r="A456" s="3">
        <v>447</v>
      </c>
      <c r="B456" s="6" t="s">
        <v>465</v>
      </c>
      <c r="C456" s="7" t="s">
        <v>16</v>
      </c>
      <c r="D456" s="3">
        <v>375</v>
      </c>
      <c r="M456" s="17">
        <v>2.5</v>
      </c>
      <c r="S456" s="17">
        <v>3</v>
      </c>
      <c r="T456" s="17">
        <v>4</v>
      </c>
      <c r="AC456" s="9">
        <v>9.5</v>
      </c>
      <c r="AF456" s="2">
        <v>2</v>
      </c>
    </row>
    <row r="457" spans="1:33">
      <c r="A457" s="3">
        <v>407</v>
      </c>
      <c r="B457" s="6" t="s">
        <v>466</v>
      </c>
      <c r="C457" s="7" t="s">
        <v>12</v>
      </c>
      <c r="D457" s="3">
        <v>60</v>
      </c>
      <c r="AC457" s="9">
        <v>0</v>
      </c>
    </row>
    <row r="458" spans="1:33">
      <c r="A458" s="3">
        <v>716</v>
      </c>
      <c r="B458" s="6" t="s">
        <v>467</v>
      </c>
      <c r="C458" s="7" t="s">
        <v>12</v>
      </c>
      <c r="D458" s="3">
        <v>31</v>
      </c>
      <c r="AC458" s="9">
        <v>0</v>
      </c>
    </row>
    <row r="459" spans="1:33">
      <c r="A459" s="3">
        <v>443</v>
      </c>
      <c r="B459" s="6" t="s">
        <v>468</v>
      </c>
      <c r="C459" s="7" t="s">
        <v>50</v>
      </c>
      <c r="D459" s="3">
        <v>620</v>
      </c>
      <c r="AC459" s="9">
        <v>0</v>
      </c>
    </row>
    <row r="460" spans="1:33">
      <c r="A460" s="3">
        <v>357</v>
      </c>
      <c r="B460" s="6" t="s">
        <v>469</v>
      </c>
      <c r="C460" s="7" t="s">
        <v>16</v>
      </c>
      <c r="D460" s="3">
        <v>1173</v>
      </c>
      <c r="I460" s="17">
        <v>14</v>
      </c>
      <c r="J460" s="17">
        <v>1.5</v>
      </c>
      <c r="M460" s="17">
        <v>4.5</v>
      </c>
      <c r="R460" s="17">
        <v>3.5</v>
      </c>
      <c r="S460" s="17">
        <v>3</v>
      </c>
      <c r="Z460" s="17">
        <v>6</v>
      </c>
      <c r="AC460" s="9">
        <v>32.5</v>
      </c>
      <c r="AF460" s="2">
        <v>2</v>
      </c>
    </row>
    <row r="461" spans="1:33">
      <c r="A461" s="3">
        <v>169</v>
      </c>
      <c r="B461" s="6" t="s">
        <v>470</v>
      </c>
      <c r="C461" s="7">
        <v>169</v>
      </c>
      <c r="D461" s="3">
        <v>30</v>
      </c>
      <c r="F461" s="17">
        <v>5</v>
      </c>
      <c r="AC461" s="9">
        <v>5</v>
      </c>
    </row>
    <row r="462" spans="1:33">
      <c r="A462" s="3">
        <v>397</v>
      </c>
      <c r="B462" s="6" t="s">
        <v>471</v>
      </c>
      <c r="C462" s="7" t="s">
        <v>3</v>
      </c>
      <c r="D462" s="3">
        <v>161</v>
      </c>
      <c r="F462" s="17">
        <v>7</v>
      </c>
      <c r="AC462" s="9">
        <v>7</v>
      </c>
      <c r="AG462" s="2">
        <v>1</v>
      </c>
    </row>
    <row r="463" spans="1:33">
      <c r="A463" s="3">
        <v>105</v>
      </c>
      <c r="B463" s="6" t="s">
        <v>472</v>
      </c>
      <c r="C463" s="7" t="s">
        <v>12</v>
      </c>
      <c r="D463" s="3">
        <v>45</v>
      </c>
      <c r="AC463" s="9">
        <v>0</v>
      </c>
    </row>
    <row r="464" spans="1:33">
      <c r="A464" s="3">
        <v>467</v>
      </c>
      <c r="B464" s="6" t="s">
        <v>473</v>
      </c>
      <c r="C464" s="7" t="s">
        <v>3</v>
      </c>
      <c r="D464" s="3">
        <v>45</v>
      </c>
      <c r="F464" s="17">
        <v>1.5</v>
      </c>
      <c r="R464" s="17">
        <v>1</v>
      </c>
      <c r="AC464" s="9">
        <v>2.5</v>
      </c>
    </row>
    <row r="465" spans="1:35">
      <c r="A465" s="3">
        <v>185</v>
      </c>
      <c r="B465" s="6" t="s">
        <v>474</v>
      </c>
      <c r="C465" s="7" t="s">
        <v>94</v>
      </c>
      <c r="D465" s="3">
        <v>9</v>
      </c>
      <c r="AC465" s="9">
        <v>0</v>
      </c>
    </row>
    <row r="466" spans="1:35">
      <c r="A466" s="3">
        <v>273</v>
      </c>
      <c r="B466" s="6" t="s">
        <v>475</v>
      </c>
      <c r="C466" s="7" t="s">
        <v>14</v>
      </c>
      <c r="D466" s="3">
        <v>235</v>
      </c>
      <c r="AC466" s="9">
        <v>0</v>
      </c>
    </row>
    <row r="467" spans="1:35">
      <c r="A467" s="3">
        <v>529</v>
      </c>
      <c r="B467" s="6" t="s">
        <v>476</v>
      </c>
      <c r="C467" s="7" t="s">
        <v>12</v>
      </c>
      <c r="D467" s="3">
        <v>60</v>
      </c>
      <c r="AC467" s="9">
        <v>0</v>
      </c>
    </row>
    <row r="468" spans="1:35">
      <c r="A468" s="3">
        <v>428</v>
      </c>
      <c r="B468" s="6" t="s">
        <v>477</v>
      </c>
      <c r="C468" s="7" t="s">
        <v>3</v>
      </c>
      <c r="D468" s="3">
        <v>67</v>
      </c>
      <c r="T468" s="17">
        <v>2</v>
      </c>
      <c r="AC468" s="9">
        <v>2</v>
      </c>
    </row>
    <row r="469" spans="1:35">
      <c r="A469" s="3">
        <v>280</v>
      </c>
      <c r="B469" s="6" t="s">
        <v>478</v>
      </c>
      <c r="C469" s="7" t="s">
        <v>142</v>
      </c>
      <c r="D469" s="3">
        <v>439</v>
      </c>
      <c r="S469" s="17">
        <v>7.5</v>
      </c>
      <c r="AC469" s="9">
        <v>7.5</v>
      </c>
    </row>
    <row r="470" spans="1:35">
      <c r="A470" s="3">
        <v>693</v>
      </c>
      <c r="B470" s="6" t="s">
        <v>479</v>
      </c>
      <c r="C470" s="7" t="s">
        <v>3</v>
      </c>
      <c r="D470" s="3">
        <v>49</v>
      </c>
      <c r="T470" s="17">
        <v>2</v>
      </c>
      <c r="AC470" s="9">
        <v>2</v>
      </c>
    </row>
    <row r="471" spans="1:35">
      <c r="A471" s="3">
        <v>670</v>
      </c>
      <c r="B471" s="6" t="s">
        <v>480</v>
      </c>
      <c r="C471" s="7" t="s">
        <v>12</v>
      </c>
      <c r="D471" s="3">
        <v>52</v>
      </c>
      <c r="AC471" s="9">
        <v>0</v>
      </c>
    </row>
    <row r="472" spans="1:35">
      <c r="A472" s="3">
        <v>766</v>
      </c>
      <c r="B472" s="6" t="s">
        <v>481</v>
      </c>
      <c r="C472" s="7" t="s">
        <v>12</v>
      </c>
      <c r="D472" s="3">
        <v>30</v>
      </c>
      <c r="AC472" s="9">
        <v>0</v>
      </c>
    </row>
    <row r="473" spans="1:35">
      <c r="A473" s="3">
        <v>786</v>
      </c>
      <c r="B473" s="6" t="s">
        <v>482</v>
      </c>
      <c r="C473" s="7" t="s">
        <v>3</v>
      </c>
      <c r="D473" s="3">
        <v>30</v>
      </c>
      <c r="AC473" s="9">
        <v>0</v>
      </c>
    </row>
    <row r="474" spans="1:35">
      <c r="A474" s="3">
        <v>650</v>
      </c>
      <c r="B474" s="6" t="s">
        <v>483</v>
      </c>
      <c r="C474" s="7" t="s">
        <v>77</v>
      </c>
      <c r="D474" s="3">
        <v>1688</v>
      </c>
      <c r="F474" s="17">
        <v>5.5</v>
      </c>
      <c r="O474" s="17">
        <v>2.5</v>
      </c>
      <c r="AC474" s="9">
        <v>8</v>
      </c>
      <c r="AG474" s="2">
        <v>1</v>
      </c>
    </row>
    <row r="475" spans="1:35">
      <c r="A475" s="3">
        <v>733</v>
      </c>
      <c r="B475" s="6" t="s">
        <v>484</v>
      </c>
      <c r="C475" s="7" t="s">
        <v>55</v>
      </c>
      <c r="D475" s="3">
        <v>1612</v>
      </c>
      <c r="F475" s="17">
        <v>15</v>
      </c>
      <c r="J475" s="17">
        <v>2.5</v>
      </c>
      <c r="N475" s="17">
        <v>14</v>
      </c>
      <c r="AC475" s="9">
        <v>31.5</v>
      </c>
      <c r="AF475" s="2">
        <v>2</v>
      </c>
      <c r="AG475" s="2">
        <v>1</v>
      </c>
    </row>
    <row r="476" spans="1:35">
      <c r="A476" s="3">
        <v>142</v>
      </c>
      <c r="B476" s="6" t="s">
        <v>485</v>
      </c>
      <c r="C476" s="7" t="s">
        <v>16</v>
      </c>
      <c r="D476" s="3">
        <v>2404</v>
      </c>
      <c r="F476" s="17">
        <v>7</v>
      </c>
      <c r="J476" s="17">
        <v>14.5</v>
      </c>
      <c r="R476" s="17">
        <v>2</v>
      </c>
      <c r="T476" s="17">
        <v>19.5</v>
      </c>
      <c r="Y476" s="17">
        <v>9.5</v>
      </c>
      <c r="AC476" s="9">
        <v>52.5</v>
      </c>
      <c r="AD476" s="2">
        <v>80</v>
      </c>
      <c r="AF476" s="2">
        <v>3</v>
      </c>
      <c r="AI476" s="2">
        <v>1</v>
      </c>
    </row>
    <row r="477" spans="1:35">
      <c r="A477" s="3">
        <v>538</v>
      </c>
      <c r="B477" s="6" t="s">
        <v>486</v>
      </c>
      <c r="C477" s="7" t="s">
        <v>487</v>
      </c>
      <c r="D477" s="3">
        <v>874</v>
      </c>
      <c r="F477" s="17">
        <v>2</v>
      </c>
      <c r="J477" s="17">
        <v>2</v>
      </c>
      <c r="T477" s="17">
        <v>13</v>
      </c>
      <c r="X477" s="17">
        <v>3</v>
      </c>
      <c r="AC477" s="9">
        <v>20</v>
      </c>
      <c r="AF477" s="2">
        <v>1</v>
      </c>
      <c r="AG477" s="2">
        <v>2</v>
      </c>
    </row>
    <row r="478" spans="1:35">
      <c r="A478" s="3">
        <v>247</v>
      </c>
      <c r="B478" s="6" t="s">
        <v>488</v>
      </c>
      <c r="C478" s="7" t="s">
        <v>3</v>
      </c>
      <c r="D478" s="3">
        <v>128</v>
      </c>
      <c r="AC478" s="9">
        <v>0</v>
      </c>
      <c r="AG478" s="2">
        <v>1</v>
      </c>
    </row>
    <row r="479" spans="1:35">
      <c r="A479" s="3">
        <v>224</v>
      </c>
      <c r="B479" s="6" t="s">
        <v>489</v>
      </c>
      <c r="C479" s="7" t="s">
        <v>3</v>
      </c>
      <c r="D479" s="3">
        <v>109</v>
      </c>
      <c r="F479" s="17">
        <v>3</v>
      </c>
      <c r="AC479" s="9">
        <v>3</v>
      </c>
      <c r="AG479" s="2">
        <v>1</v>
      </c>
    </row>
    <row r="480" spans="1:35">
      <c r="A480" s="3">
        <v>513</v>
      </c>
      <c r="B480" s="6" t="s">
        <v>490</v>
      </c>
      <c r="C480" s="7" t="s">
        <v>12</v>
      </c>
      <c r="D480" s="3">
        <v>27</v>
      </c>
      <c r="AC480" s="9">
        <v>0</v>
      </c>
      <c r="AG480" s="2">
        <v>1</v>
      </c>
    </row>
    <row r="481" spans="1:35">
      <c r="A481" s="3">
        <v>283</v>
      </c>
      <c r="B481" s="6" t="s">
        <v>491</v>
      </c>
      <c r="C481" s="7" t="s">
        <v>3</v>
      </c>
      <c r="D481" s="3">
        <v>123</v>
      </c>
      <c r="T481" s="17">
        <v>2.5</v>
      </c>
      <c r="Z481" s="17">
        <v>1.5</v>
      </c>
      <c r="AC481" s="9">
        <v>4</v>
      </c>
      <c r="AF481" s="2">
        <v>1</v>
      </c>
    </row>
    <row r="482" spans="1:35">
      <c r="A482" s="3">
        <v>238</v>
      </c>
      <c r="B482" s="6" t="s">
        <v>492</v>
      </c>
      <c r="C482" s="7" t="s">
        <v>1</v>
      </c>
      <c r="D482" s="3">
        <v>615</v>
      </c>
      <c r="T482" s="17">
        <v>3</v>
      </c>
      <c r="AB482" s="17">
        <v>3.5</v>
      </c>
      <c r="AC482" s="9">
        <v>6.5</v>
      </c>
      <c r="AF482" s="2">
        <v>2</v>
      </c>
      <c r="AG482" s="2">
        <v>3</v>
      </c>
    </row>
    <row r="483" spans="1:35">
      <c r="A483" s="3">
        <v>661</v>
      </c>
      <c r="B483" s="6" t="s">
        <v>493</v>
      </c>
      <c r="C483" s="7" t="s">
        <v>55</v>
      </c>
      <c r="D483" s="3">
        <v>1334</v>
      </c>
      <c r="G483" s="17">
        <v>5</v>
      </c>
      <c r="N483" s="17">
        <v>3.5</v>
      </c>
      <c r="T483" s="17">
        <v>6</v>
      </c>
      <c r="AC483" s="9">
        <v>14.5</v>
      </c>
      <c r="AF483" s="2">
        <v>3</v>
      </c>
    </row>
    <row r="484" spans="1:35">
      <c r="A484" s="3">
        <v>727</v>
      </c>
      <c r="B484" s="6" t="s">
        <v>494</v>
      </c>
      <c r="C484" s="7" t="s">
        <v>3</v>
      </c>
      <c r="D484" s="3">
        <v>65</v>
      </c>
      <c r="J484" s="17">
        <v>2.5</v>
      </c>
      <c r="AC484" s="9">
        <v>2.5</v>
      </c>
    </row>
    <row r="485" spans="1:35">
      <c r="A485" s="3">
        <v>600</v>
      </c>
      <c r="B485" s="6" t="s">
        <v>495</v>
      </c>
      <c r="C485" s="7" t="s">
        <v>303</v>
      </c>
      <c r="D485" s="3">
        <v>878</v>
      </c>
      <c r="F485" s="17">
        <v>3.5</v>
      </c>
      <c r="AC485" s="9">
        <v>3.5</v>
      </c>
      <c r="AF485" s="2">
        <v>1</v>
      </c>
      <c r="AI485" s="2">
        <v>1</v>
      </c>
    </row>
    <row r="486" spans="1:35">
      <c r="A486" s="3">
        <v>119</v>
      </c>
      <c r="B486" s="6" t="s">
        <v>496</v>
      </c>
      <c r="C486" s="7" t="s">
        <v>12</v>
      </c>
      <c r="D486" s="3">
        <v>52</v>
      </c>
      <c r="AC486" s="9">
        <v>0</v>
      </c>
    </row>
    <row r="487" spans="1:35">
      <c r="A487" s="3">
        <v>390</v>
      </c>
      <c r="B487" s="6" t="s">
        <v>497</v>
      </c>
      <c r="C487" s="7" t="s">
        <v>3</v>
      </c>
      <c r="D487" s="3">
        <v>80</v>
      </c>
      <c r="F487" s="17">
        <v>3</v>
      </c>
      <c r="AC487" s="9">
        <v>3</v>
      </c>
    </row>
    <row r="488" spans="1:35">
      <c r="A488" s="3">
        <v>725</v>
      </c>
      <c r="B488" s="6" t="s">
        <v>498</v>
      </c>
      <c r="C488" s="7" t="s">
        <v>12</v>
      </c>
      <c r="D488" s="3">
        <v>30</v>
      </c>
      <c r="AC488" s="9">
        <v>0</v>
      </c>
    </row>
    <row r="489" spans="1:35">
      <c r="A489" s="3">
        <v>149</v>
      </c>
      <c r="B489" s="6" t="s">
        <v>499</v>
      </c>
      <c r="C489" s="7" t="s">
        <v>500</v>
      </c>
      <c r="D489" s="3">
        <v>5057</v>
      </c>
      <c r="M489" s="17">
        <v>6.5</v>
      </c>
      <c r="AB489" s="17">
        <v>4</v>
      </c>
      <c r="AC489" s="9">
        <v>10.5</v>
      </c>
    </row>
    <row r="490" spans="1:35">
      <c r="A490" s="3">
        <v>641</v>
      </c>
      <c r="B490" s="6" t="s">
        <v>501</v>
      </c>
      <c r="C490" s="7" t="s">
        <v>500</v>
      </c>
      <c r="D490" s="3">
        <v>5141</v>
      </c>
      <c r="F490" s="17">
        <v>4.5</v>
      </c>
      <c r="L490" s="17">
        <v>3</v>
      </c>
      <c r="M490" s="17">
        <v>27</v>
      </c>
      <c r="Q490" s="17">
        <v>8</v>
      </c>
      <c r="T490" s="17">
        <v>14</v>
      </c>
      <c r="Y490" s="17">
        <v>1</v>
      </c>
      <c r="AC490" s="9">
        <v>57.5</v>
      </c>
    </row>
    <row r="491" spans="1:35">
      <c r="A491" s="3">
        <v>445</v>
      </c>
      <c r="B491" s="6" t="s">
        <v>502</v>
      </c>
      <c r="C491" s="7" t="s">
        <v>16</v>
      </c>
      <c r="D491" s="3">
        <v>1116</v>
      </c>
      <c r="J491" s="17">
        <v>2.5</v>
      </c>
      <c r="R491" s="17">
        <v>20.5</v>
      </c>
      <c r="Z491" s="17">
        <v>5.5</v>
      </c>
      <c r="AC491" s="9">
        <v>28.5</v>
      </c>
      <c r="AF491" s="2">
        <v>2</v>
      </c>
    </row>
    <row r="492" spans="1:35">
      <c r="A492" s="3">
        <v>606</v>
      </c>
      <c r="B492" s="6" t="s">
        <v>503</v>
      </c>
      <c r="C492" s="7" t="s">
        <v>3</v>
      </c>
      <c r="D492" s="3">
        <v>96</v>
      </c>
      <c r="R492" s="17">
        <v>6</v>
      </c>
      <c r="AC492" s="9">
        <v>6</v>
      </c>
    </row>
    <row r="493" spans="1:35">
      <c r="A493" s="3">
        <v>13</v>
      </c>
      <c r="B493" s="6" t="s">
        <v>504</v>
      </c>
      <c r="C493" s="7" t="s">
        <v>60</v>
      </c>
      <c r="D493" s="3">
        <v>12407</v>
      </c>
      <c r="F493" s="17">
        <v>14</v>
      </c>
      <c r="J493" s="17">
        <v>6</v>
      </c>
      <c r="M493" s="17">
        <v>9</v>
      </c>
      <c r="N493" s="17">
        <v>107</v>
      </c>
      <c r="O493" s="17">
        <v>7.5</v>
      </c>
      <c r="R493" s="17">
        <v>52</v>
      </c>
      <c r="S493" s="17">
        <v>12</v>
      </c>
      <c r="T493" s="17">
        <v>138</v>
      </c>
      <c r="AC493" s="9">
        <v>345.5</v>
      </c>
      <c r="AF493" s="2">
        <v>3</v>
      </c>
      <c r="AI493" s="2">
        <v>1</v>
      </c>
    </row>
    <row r="494" spans="1:35">
      <c r="B494" s="6" t="s">
        <v>505</v>
      </c>
      <c r="AC494" s="9">
        <v>0</v>
      </c>
    </row>
    <row r="495" spans="1:35">
      <c r="A495" s="3">
        <v>35</v>
      </c>
      <c r="B495" s="6" t="s">
        <v>506</v>
      </c>
      <c r="C495" s="7" t="s">
        <v>94</v>
      </c>
      <c r="D495" s="3">
        <v>121</v>
      </c>
      <c r="T495" s="17">
        <v>4.5</v>
      </c>
      <c r="AB495" s="17">
        <v>2</v>
      </c>
      <c r="AC495" s="9">
        <v>6.5</v>
      </c>
      <c r="AF495" s="2">
        <v>1</v>
      </c>
    </row>
    <row r="496" spans="1:35">
      <c r="A496" s="3">
        <v>620</v>
      </c>
      <c r="B496" s="6" t="s">
        <v>507</v>
      </c>
      <c r="C496" s="7" t="s">
        <v>16</v>
      </c>
      <c r="D496" s="3">
        <v>388</v>
      </c>
      <c r="T496" s="17">
        <v>15.5</v>
      </c>
      <c r="AC496" s="9">
        <v>15.5</v>
      </c>
      <c r="AF496" s="2">
        <v>1</v>
      </c>
    </row>
    <row r="497" spans="1:33">
      <c r="A497" s="3">
        <v>724</v>
      </c>
      <c r="B497" s="6" t="s">
        <v>508</v>
      </c>
      <c r="C497" s="7" t="s">
        <v>16</v>
      </c>
      <c r="D497" s="3">
        <v>35</v>
      </c>
      <c r="T497" s="17">
        <v>6</v>
      </c>
      <c r="AC497" s="9">
        <v>6</v>
      </c>
    </row>
    <row r="498" spans="1:33">
      <c r="A498" s="3">
        <v>701</v>
      </c>
      <c r="B498" s="6" t="s">
        <v>509</v>
      </c>
      <c r="C498" s="7" t="s">
        <v>510</v>
      </c>
      <c r="D498" s="3">
        <v>267</v>
      </c>
      <c r="F498" s="17">
        <v>5</v>
      </c>
      <c r="AC498" s="9">
        <v>5</v>
      </c>
    </row>
    <row r="499" spans="1:33">
      <c r="A499" s="3">
        <v>109</v>
      </c>
      <c r="B499" s="6" t="s">
        <v>511</v>
      </c>
      <c r="C499" s="7" t="s">
        <v>512</v>
      </c>
      <c r="D499" s="3">
        <v>193</v>
      </c>
      <c r="F499" s="17">
        <v>6.5</v>
      </c>
      <c r="AC499" s="9">
        <v>6.5</v>
      </c>
    </row>
    <row r="500" spans="1:33">
      <c r="A500" s="3">
        <v>765</v>
      </c>
      <c r="B500" s="6" t="s">
        <v>513</v>
      </c>
      <c r="C500" s="7" t="s">
        <v>3</v>
      </c>
      <c r="D500" s="3">
        <v>98</v>
      </c>
      <c r="AC500" s="9">
        <v>0</v>
      </c>
      <c r="AF500" s="2">
        <v>1</v>
      </c>
    </row>
    <row r="501" spans="1:33">
      <c r="A501" s="3">
        <v>136</v>
      </c>
      <c r="B501" s="6" t="s">
        <v>514</v>
      </c>
      <c r="C501" s="7" t="s">
        <v>515</v>
      </c>
      <c r="D501" s="3">
        <v>90</v>
      </c>
      <c r="AC501" s="9">
        <v>0</v>
      </c>
    </row>
    <row r="502" spans="1:33">
      <c r="A502" s="3">
        <v>133</v>
      </c>
      <c r="B502" s="6" t="s">
        <v>516</v>
      </c>
      <c r="C502" s="7" t="s">
        <v>515</v>
      </c>
      <c r="D502" s="3">
        <v>110</v>
      </c>
      <c r="AC502" s="9">
        <v>0</v>
      </c>
    </row>
    <row r="503" spans="1:33">
      <c r="A503" s="3">
        <v>305</v>
      </c>
      <c r="B503" s="6" t="s">
        <v>517</v>
      </c>
      <c r="C503" s="7" t="s">
        <v>16</v>
      </c>
      <c r="D503" s="3">
        <v>229</v>
      </c>
      <c r="J503" s="17">
        <v>2.5</v>
      </c>
      <c r="R503" s="17">
        <v>2.5</v>
      </c>
      <c r="T503" s="17">
        <v>4</v>
      </c>
      <c r="AC503" s="9">
        <v>9</v>
      </c>
      <c r="AF503" s="2">
        <v>1</v>
      </c>
    </row>
    <row r="504" spans="1:33">
      <c r="A504" s="3">
        <v>309</v>
      </c>
      <c r="B504" s="6" t="s">
        <v>518</v>
      </c>
      <c r="C504" s="7" t="s">
        <v>16</v>
      </c>
      <c r="D504" s="3">
        <v>373</v>
      </c>
      <c r="F504" s="17">
        <v>18</v>
      </c>
      <c r="AC504" s="9">
        <v>18</v>
      </c>
      <c r="AF504" s="2">
        <v>1</v>
      </c>
    </row>
    <row r="505" spans="1:33">
      <c r="A505" s="3">
        <v>491</v>
      </c>
      <c r="B505" s="6" t="s">
        <v>519</v>
      </c>
      <c r="C505" s="7" t="s">
        <v>16</v>
      </c>
      <c r="D505" s="3">
        <v>830</v>
      </c>
      <c r="S505" s="17">
        <v>6</v>
      </c>
      <c r="T505" s="17">
        <v>13</v>
      </c>
      <c r="AC505" s="9">
        <v>19</v>
      </c>
      <c r="AF505" s="2">
        <v>2</v>
      </c>
    </row>
    <row r="506" spans="1:33">
      <c r="A506" s="3">
        <v>774</v>
      </c>
      <c r="B506" s="6" t="s">
        <v>520</v>
      </c>
      <c r="C506" s="7" t="s">
        <v>16</v>
      </c>
      <c r="D506" s="3">
        <v>248</v>
      </c>
      <c r="T506" s="17">
        <v>9</v>
      </c>
      <c r="AC506" s="9">
        <v>9</v>
      </c>
      <c r="AF506" s="2">
        <v>1</v>
      </c>
    </row>
    <row r="507" spans="1:33">
      <c r="A507" s="3">
        <v>269</v>
      </c>
      <c r="B507" s="6" t="s">
        <v>521</v>
      </c>
      <c r="C507" s="7" t="s">
        <v>522</v>
      </c>
      <c r="D507" s="3">
        <v>242</v>
      </c>
      <c r="J507" s="17">
        <v>3</v>
      </c>
      <c r="AC507" s="9">
        <v>3</v>
      </c>
    </row>
    <row r="508" spans="1:33">
      <c r="A508" s="3">
        <v>711</v>
      </c>
      <c r="B508" s="6" t="s">
        <v>523</v>
      </c>
      <c r="C508" s="7" t="s">
        <v>16</v>
      </c>
      <c r="D508" s="3">
        <v>367</v>
      </c>
      <c r="F508" s="17">
        <v>5.5</v>
      </c>
      <c r="J508" s="17">
        <v>2</v>
      </c>
      <c r="M508" s="17">
        <v>4</v>
      </c>
      <c r="AB508" s="17">
        <v>1.5</v>
      </c>
      <c r="AC508" s="9">
        <v>13</v>
      </c>
      <c r="AF508" s="2">
        <v>1</v>
      </c>
    </row>
    <row r="509" spans="1:33">
      <c r="A509" s="3">
        <v>581</v>
      </c>
      <c r="B509" s="6" t="s">
        <v>524</v>
      </c>
      <c r="C509" s="7" t="s">
        <v>3</v>
      </c>
      <c r="D509" s="3">
        <v>79</v>
      </c>
      <c r="F509" s="17">
        <v>4</v>
      </c>
      <c r="AC509" s="9">
        <v>4</v>
      </c>
    </row>
    <row r="510" spans="1:33">
      <c r="A510" s="3">
        <v>549</v>
      </c>
      <c r="B510" s="6" t="s">
        <v>525</v>
      </c>
      <c r="C510" s="7" t="s">
        <v>3</v>
      </c>
      <c r="D510" s="3">
        <v>7</v>
      </c>
      <c r="F510" s="17">
        <v>1.5</v>
      </c>
      <c r="AC510" s="9">
        <v>1.5</v>
      </c>
    </row>
    <row r="511" spans="1:33">
      <c r="A511" s="3">
        <v>657</v>
      </c>
      <c r="B511" s="6" t="s">
        <v>526</v>
      </c>
      <c r="C511" s="7" t="s">
        <v>3</v>
      </c>
      <c r="D511" s="3">
        <v>85</v>
      </c>
      <c r="F511" s="17">
        <v>1.5</v>
      </c>
      <c r="AC511" s="9">
        <v>1.5</v>
      </c>
    </row>
    <row r="512" spans="1:33">
      <c r="A512" s="3">
        <v>475</v>
      </c>
      <c r="B512" s="6" t="s">
        <v>527</v>
      </c>
      <c r="C512" s="7" t="s">
        <v>3</v>
      </c>
      <c r="D512" s="3">
        <v>158</v>
      </c>
      <c r="F512" s="17">
        <v>2.5</v>
      </c>
      <c r="R512" s="17">
        <v>1.5</v>
      </c>
      <c r="T512" s="17">
        <v>2.5</v>
      </c>
      <c r="AC512" s="9">
        <v>6.5</v>
      </c>
      <c r="AG512" s="2">
        <v>1</v>
      </c>
    </row>
    <row r="513" spans="1:33">
      <c r="A513" s="3">
        <v>99</v>
      </c>
      <c r="B513" s="6" t="s">
        <v>528</v>
      </c>
      <c r="C513" s="7" t="s">
        <v>94</v>
      </c>
      <c r="D513" s="3">
        <v>156</v>
      </c>
      <c r="T513" s="17">
        <v>5</v>
      </c>
      <c r="AC513" s="9">
        <v>5</v>
      </c>
      <c r="AF513" s="2">
        <v>1</v>
      </c>
      <c r="AG513" s="2">
        <v>2</v>
      </c>
    </row>
    <row r="514" spans="1:33">
      <c r="A514" s="3">
        <v>471</v>
      </c>
      <c r="B514" s="6" t="s">
        <v>529</v>
      </c>
      <c r="C514" s="7" t="s">
        <v>3</v>
      </c>
      <c r="D514" s="3">
        <v>41</v>
      </c>
      <c r="F514" s="17">
        <v>3</v>
      </c>
      <c r="AC514" s="9">
        <v>3</v>
      </c>
    </row>
    <row r="515" spans="1:33">
      <c r="A515" s="3">
        <v>332</v>
      </c>
      <c r="B515" s="6" t="s">
        <v>530</v>
      </c>
      <c r="C515" s="7" t="s">
        <v>3</v>
      </c>
      <c r="D515" s="3">
        <v>15</v>
      </c>
      <c r="F515" s="17">
        <v>3</v>
      </c>
      <c r="AC515" s="9">
        <v>3</v>
      </c>
    </row>
    <row r="516" spans="1:33">
      <c r="A516" s="3">
        <v>613</v>
      </c>
      <c r="B516" s="6" t="s">
        <v>531</v>
      </c>
      <c r="C516" s="7" t="s">
        <v>3</v>
      </c>
      <c r="D516" s="3">
        <v>36</v>
      </c>
      <c r="T516" s="17">
        <v>1.5</v>
      </c>
      <c r="AC516" s="9">
        <v>1.5</v>
      </c>
      <c r="AG516" s="2">
        <v>1</v>
      </c>
    </row>
    <row r="517" spans="1:33">
      <c r="A517" s="3">
        <v>730</v>
      </c>
      <c r="B517" s="6" t="s">
        <v>532</v>
      </c>
      <c r="C517" s="7" t="s">
        <v>75</v>
      </c>
      <c r="D517" s="3">
        <v>314</v>
      </c>
      <c r="F517" s="17">
        <v>6</v>
      </c>
      <c r="AC517" s="9">
        <v>6</v>
      </c>
      <c r="AG517" s="2">
        <v>1</v>
      </c>
    </row>
    <row r="518" spans="1:33">
      <c r="A518" s="3">
        <v>68</v>
      </c>
      <c r="B518" s="6" t="s">
        <v>533</v>
      </c>
      <c r="C518" s="7" t="s">
        <v>5</v>
      </c>
      <c r="D518" s="3">
        <v>1096</v>
      </c>
      <c r="F518" s="17">
        <v>9.5</v>
      </c>
      <c r="AC518" s="9">
        <v>9.5</v>
      </c>
      <c r="AD518" s="2">
        <v>150</v>
      </c>
    </row>
    <row r="519" spans="1:33">
      <c r="A519" s="3">
        <v>166</v>
      </c>
      <c r="B519" s="6" t="s">
        <v>534</v>
      </c>
      <c r="C519" s="7" t="s">
        <v>3</v>
      </c>
      <c r="D519" s="3">
        <v>40</v>
      </c>
      <c r="AC519" s="9">
        <v>0</v>
      </c>
    </row>
    <row r="520" spans="1:33">
      <c r="A520" s="3">
        <v>386</v>
      </c>
      <c r="B520" s="6" t="s">
        <v>535</v>
      </c>
      <c r="C520" s="7" t="s">
        <v>12</v>
      </c>
      <c r="D520" s="3">
        <v>60</v>
      </c>
      <c r="AC520" s="9">
        <v>0</v>
      </c>
    </row>
    <row r="521" spans="1:33">
      <c r="A521" s="3">
        <v>272</v>
      </c>
      <c r="B521" s="6" t="s">
        <v>536</v>
      </c>
      <c r="C521" s="7" t="s">
        <v>3</v>
      </c>
      <c r="D521" s="3">
        <v>90</v>
      </c>
      <c r="O521" s="17">
        <v>0.5</v>
      </c>
      <c r="T521" s="17">
        <v>2</v>
      </c>
      <c r="AC521" s="9">
        <v>2.5</v>
      </c>
      <c r="AG521" s="2">
        <v>1</v>
      </c>
    </row>
    <row r="522" spans="1:33">
      <c r="A522" s="3">
        <v>216</v>
      </c>
      <c r="B522" s="6" t="s">
        <v>537</v>
      </c>
      <c r="C522" s="7" t="s">
        <v>12</v>
      </c>
      <c r="D522" s="3">
        <v>45</v>
      </c>
      <c r="AC522" s="9">
        <v>0</v>
      </c>
    </row>
    <row r="523" spans="1:33">
      <c r="A523" s="3">
        <v>576</v>
      </c>
      <c r="B523" s="6" t="s">
        <v>538</v>
      </c>
      <c r="C523" s="7" t="s">
        <v>539</v>
      </c>
      <c r="D523" s="3">
        <v>69</v>
      </c>
      <c r="T523" s="17">
        <v>5</v>
      </c>
      <c r="AC523" s="9">
        <v>5</v>
      </c>
      <c r="AF523" s="2">
        <v>1</v>
      </c>
    </row>
    <row r="524" spans="1:33">
      <c r="A524" s="3">
        <v>608</v>
      </c>
      <c r="B524" s="6" t="s">
        <v>540</v>
      </c>
      <c r="C524" s="7" t="s">
        <v>3</v>
      </c>
      <c r="D524" s="3">
        <v>66</v>
      </c>
      <c r="F524" s="17">
        <v>3</v>
      </c>
      <c r="AB524" s="17">
        <v>2.5</v>
      </c>
      <c r="AC524" s="9">
        <v>5.5</v>
      </c>
    </row>
    <row r="525" spans="1:33">
      <c r="A525" s="3">
        <v>262</v>
      </c>
      <c r="B525" s="6" t="s">
        <v>541</v>
      </c>
      <c r="C525" s="7" t="s">
        <v>235</v>
      </c>
      <c r="D525" s="3">
        <v>43</v>
      </c>
      <c r="AC525" s="9">
        <v>0</v>
      </c>
    </row>
    <row r="526" spans="1:33">
      <c r="A526" s="3">
        <v>61</v>
      </c>
      <c r="B526" s="6" t="s">
        <v>542</v>
      </c>
      <c r="C526" s="7" t="s">
        <v>3</v>
      </c>
      <c r="D526" s="3">
        <v>67</v>
      </c>
      <c r="T526" s="17">
        <v>1</v>
      </c>
      <c r="AC526" s="9">
        <v>1</v>
      </c>
      <c r="AG526" s="2">
        <v>2</v>
      </c>
    </row>
    <row r="527" spans="1:33">
      <c r="A527" s="3">
        <v>241</v>
      </c>
      <c r="B527" s="6" t="s">
        <v>543</v>
      </c>
      <c r="C527" s="7" t="s">
        <v>1</v>
      </c>
      <c r="D527" s="3">
        <v>560</v>
      </c>
      <c r="F527" s="17">
        <v>2</v>
      </c>
      <c r="AC527" s="9">
        <v>2</v>
      </c>
      <c r="AF527" s="2">
        <v>2</v>
      </c>
    </row>
    <row r="528" spans="1:33">
      <c r="A528" s="3">
        <v>406</v>
      </c>
      <c r="B528" s="6" t="s">
        <v>544</v>
      </c>
      <c r="C528" s="7" t="s">
        <v>1</v>
      </c>
      <c r="D528" s="3">
        <v>448</v>
      </c>
      <c r="F528" s="17">
        <v>4</v>
      </c>
      <c r="J528" s="17">
        <v>3</v>
      </c>
      <c r="AC528" s="9">
        <v>7</v>
      </c>
      <c r="AF528" s="2">
        <v>1</v>
      </c>
      <c r="AG528" s="2">
        <v>2</v>
      </c>
    </row>
    <row r="529" spans="1:33">
      <c r="A529" s="3">
        <v>719</v>
      </c>
      <c r="B529" s="6" t="s">
        <v>545</v>
      </c>
      <c r="C529" s="7" t="s">
        <v>12</v>
      </c>
      <c r="D529" s="3">
        <v>60</v>
      </c>
      <c r="AC529" s="9">
        <v>0</v>
      </c>
    </row>
    <row r="530" spans="1:33">
      <c r="A530" s="3">
        <v>46</v>
      </c>
      <c r="B530" s="6" t="s">
        <v>546</v>
      </c>
      <c r="C530" s="7" t="s">
        <v>12</v>
      </c>
      <c r="D530" s="3">
        <v>11</v>
      </c>
      <c r="AC530" s="9">
        <v>0</v>
      </c>
    </row>
    <row r="531" spans="1:33">
      <c r="A531" s="3">
        <v>125</v>
      </c>
      <c r="B531" s="6" t="s">
        <v>547</v>
      </c>
      <c r="C531" s="7" t="s">
        <v>1</v>
      </c>
      <c r="D531" s="3">
        <v>401</v>
      </c>
      <c r="F531" s="17">
        <v>5</v>
      </c>
      <c r="T531" s="17">
        <v>3</v>
      </c>
      <c r="AC531" s="9">
        <v>8</v>
      </c>
      <c r="AF531" s="2">
        <v>1</v>
      </c>
    </row>
    <row r="532" spans="1:33">
      <c r="A532" s="3">
        <v>30</v>
      </c>
      <c r="B532" s="6" t="s">
        <v>548</v>
      </c>
      <c r="C532" s="7" t="s">
        <v>16</v>
      </c>
      <c r="D532" s="3">
        <v>157</v>
      </c>
      <c r="M532" s="17">
        <v>9</v>
      </c>
      <c r="AC532" s="9">
        <v>9</v>
      </c>
      <c r="AF532" s="2">
        <v>2</v>
      </c>
    </row>
    <row r="533" spans="1:33">
      <c r="A533" s="3">
        <v>334</v>
      </c>
      <c r="B533" s="6" t="s">
        <v>549</v>
      </c>
      <c r="C533" s="7" t="s">
        <v>3</v>
      </c>
      <c r="D533" s="3">
        <v>32</v>
      </c>
      <c r="T533" s="17">
        <v>1.5</v>
      </c>
      <c r="AC533" s="9">
        <v>1.5</v>
      </c>
      <c r="AG533" s="2">
        <v>1</v>
      </c>
    </row>
    <row r="534" spans="1:33">
      <c r="A534" s="3">
        <v>565</v>
      </c>
      <c r="B534" s="6" t="s">
        <v>550</v>
      </c>
      <c r="C534" s="7" t="s">
        <v>12</v>
      </c>
      <c r="D534" s="3">
        <v>30</v>
      </c>
      <c r="AC534" s="9">
        <v>0</v>
      </c>
    </row>
    <row r="535" spans="1:33">
      <c r="A535" s="3">
        <v>329</v>
      </c>
      <c r="B535" s="6" t="s">
        <v>551</v>
      </c>
      <c r="C535" s="7" t="s">
        <v>3</v>
      </c>
      <c r="D535" s="3">
        <v>86</v>
      </c>
      <c r="F535" s="17">
        <v>1.5</v>
      </c>
      <c r="AC535" s="9">
        <v>1.5</v>
      </c>
      <c r="AG535" s="2">
        <v>1</v>
      </c>
    </row>
    <row r="536" spans="1:33">
      <c r="A536" s="3">
        <v>376</v>
      </c>
      <c r="B536" s="6" t="s">
        <v>552</v>
      </c>
      <c r="C536" s="7" t="s">
        <v>14</v>
      </c>
      <c r="D536" s="3">
        <v>65</v>
      </c>
      <c r="F536" s="17">
        <v>2.5</v>
      </c>
      <c r="AC536" s="9">
        <v>2.5</v>
      </c>
    </row>
    <row r="537" spans="1:33">
      <c r="A537" s="3">
        <v>564</v>
      </c>
      <c r="B537" s="6" t="s">
        <v>553</v>
      </c>
      <c r="C537" s="7" t="s">
        <v>44</v>
      </c>
      <c r="D537" s="3">
        <v>1395</v>
      </c>
      <c r="J537" s="17">
        <v>10</v>
      </c>
      <c r="AC537" s="9">
        <v>10</v>
      </c>
      <c r="AF537" s="2">
        <v>1</v>
      </c>
    </row>
    <row r="538" spans="1:33">
      <c r="A538" s="3">
        <v>543</v>
      </c>
      <c r="B538" s="6" t="s">
        <v>554</v>
      </c>
      <c r="C538" s="7" t="s">
        <v>12</v>
      </c>
      <c r="D538" s="3">
        <v>51</v>
      </c>
      <c r="AC538" s="9">
        <v>0</v>
      </c>
    </row>
    <row r="539" spans="1:33">
      <c r="A539" s="3">
        <v>130</v>
      </c>
      <c r="B539" s="6" t="s">
        <v>555</v>
      </c>
      <c r="C539" s="7" t="s">
        <v>14</v>
      </c>
      <c r="D539" s="3">
        <v>637</v>
      </c>
      <c r="R539" s="17">
        <v>1</v>
      </c>
      <c r="AC539" s="9">
        <v>1</v>
      </c>
    </row>
    <row r="540" spans="1:33">
      <c r="A540" s="3">
        <v>597</v>
      </c>
      <c r="B540" s="6" t="s">
        <v>556</v>
      </c>
      <c r="C540" s="7" t="s">
        <v>14</v>
      </c>
      <c r="D540" s="3">
        <v>780</v>
      </c>
      <c r="AC540" s="9">
        <v>0</v>
      </c>
    </row>
    <row r="541" spans="1:33">
      <c r="A541" s="3">
        <v>131</v>
      </c>
      <c r="B541" s="6" t="s">
        <v>557</v>
      </c>
      <c r="C541" s="7" t="s">
        <v>39</v>
      </c>
      <c r="D541" s="3">
        <v>879</v>
      </c>
      <c r="F541" s="17">
        <v>2</v>
      </c>
      <c r="N541" s="17">
        <v>2.5</v>
      </c>
      <c r="R541" s="17">
        <v>2</v>
      </c>
      <c r="S541" s="17">
        <v>3.5</v>
      </c>
      <c r="AC541" s="9">
        <v>10</v>
      </c>
      <c r="AF541" s="2">
        <v>2</v>
      </c>
    </row>
    <row r="542" spans="1:33">
      <c r="A542" s="3">
        <v>63</v>
      </c>
      <c r="B542" s="6" t="s">
        <v>558</v>
      </c>
      <c r="C542" s="7" t="s">
        <v>94</v>
      </c>
      <c r="D542" s="3">
        <v>202</v>
      </c>
      <c r="M542" s="17">
        <v>13.5</v>
      </c>
      <c r="AC542" s="9">
        <v>13.5</v>
      </c>
    </row>
    <row r="543" spans="1:33">
      <c r="A543" s="3">
        <v>785</v>
      </c>
      <c r="B543" s="6" t="s">
        <v>559</v>
      </c>
      <c r="C543" s="7" t="s">
        <v>3</v>
      </c>
      <c r="D543" s="3">
        <v>68</v>
      </c>
      <c r="AC543" s="9">
        <v>0</v>
      </c>
    </row>
    <row r="544" spans="1:33">
      <c r="A544" s="3">
        <v>678</v>
      </c>
      <c r="B544" s="6" t="s">
        <v>560</v>
      </c>
      <c r="C544" s="7" t="s">
        <v>16</v>
      </c>
      <c r="D544" s="3">
        <v>558</v>
      </c>
      <c r="O544" s="17">
        <v>4</v>
      </c>
      <c r="T544" s="17">
        <v>14.5</v>
      </c>
      <c r="Y544" s="17">
        <v>4.5</v>
      </c>
      <c r="AC544" s="9">
        <v>23</v>
      </c>
      <c r="AF544" s="2">
        <v>1</v>
      </c>
    </row>
    <row r="545" spans="1:35">
      <c r="A545" s="3">
        <v>655</v>
      </c>
      <c r="B545" s="6" t="s">
        <v>561</v>
      </c>
      <c r="C545" s="7" t="s">
        <v>3</v>
      </c>
      <c r="D545" s="3">
        <v>15</v>
      </c>
      <c r="R545" s="17">
        <v>1</v>
      </c>
      <c r="AC545" s="9">
        <v>1</v>
      </c>
    </row>
    <row r="546" spans="1:35">
      <c r="A546" s="3">
        <v>589</v>
      </c>
      <c r="B546" s="6" t="s">
        <v>562</v>
      </c>
      <c r="C546" s="7" t="s">
        <v>3</v>
      </c>
      <c r="D546" s="3">
        <v>108</v>
      </c>
      <c r="AC546" s="9">
        <v>0</v>
      </c>
    </row>
    <row r="547" spans="1:35">
      <c r="A547" s="3">
        <v>683</v>
      </c>
      <c r="B547" s="6" t="s">
        <v>563</v>
      </c>
      <c r="C547" s="7" t="s">
        <v>3</v>
      </c>
      <c r="D547" s="3">
        <v>37</v>
      </c>
      <c r="T547" s="17">
        <v>7</v>
      </c>
      <c r="AC547" s="9">
        <v>7</v>
      </c>
    </row>
    <row r="548" spans="1:35">
      <c r="A548" s="3">
        <v>514</v>
      </c>
      <c r="B548" s="6" t="s">
        <v>564</v>
      </c>
      <c r="C548" s="7" t="s">
        <v>1</v>
      </c>
      <c r="D548" s="3">
        <v>950</v>
      </c>
      <c r="J548" s="17">
        <v>5.5</v>
      </c>
      <c r="O548" s="17">
        <v>4</v>
      </c>
      <c r="AC548" s="9">
        <v>9.5</v>
      </c>
      <c r="AD548" s="2">
        <v>100</v>
      </c>
      <c r="AF548" s="2">
        <v>1</v>
      </c>
      <c r="AG548" s="2">
        <v>2</v>
      </c>
    </row>
    <row r="549" spans="1:35">
      <c r="A549" s="3">
        <v>37</v>
      </c>
      <c r="B549" s="6" t="s">
        <v>565</v>
      </c>
      <c r="C549" s="7" t="s">
        <v>94</v>
      </c>
      <c r="D549" s="3">
        <v>40</v>
      </c>
      <c r="AC549" s="9">
        <v>0</v>
      </c>
    </row>
    <row r="550" spans="1:35">
      <c r="A550" s="3">
        <v>625</v>
      </c>
      <c r="B550" s="6" t="s">
        <v>566</v>
      </c>
      <c r="C550" s="7" t="s">
        <v>3</v>
      </c>
      <c r="D550" s="3">
        <v>299</v>
      </c>
      <c r="T550" s="17">
        <v>3</v>
      </c>
      <c r="AC550" s="9">
        <v>3</v>
      </c>
      <c r="AF550" s="2">
        <v>2</v>
      </c>
    </row>
    <row r="551" spans="1:35">
      <c r="A551" s="3">
        <v>649</v>
      </c>
      <c r="B551" s="6" t="s">
        <v>567</v>
      </c>
      <c r="C551" s="7" t="s">
        <v>3</v>
      </c>
      <c r="D551" s="3">
        <v>72</v>
      </c>
      <c r="T551" s="17">
        <v>1</v>
      </c>
      <c r="AC551" s="9">
        <v>1</v>
      </c>
    </row>
    <row r="552" spans="1:35">
      <c r="A552" s="3">
        <v>38</v>
      </c>
      <c r="B552" s="6" t="s">
        <v>568</v>
      </c>
      <c r="C552" s="7" t="s">
        <v>12</v>
      </c>
      <c r="D552" s="3">
        <v>88</v>
      </c>
      <c r="T552" s="17">
        <v>5</v>
      </c>
      <c r="AC552" s="9">
        <v>5</v>
      </c>
    </row>
    <row r="553" spans="1:35">
      <c r="B553" s="6" t="s">
        <v>1052</v>
      </c>
      <c r="AC553" s="9">
        <v>0</v>
      </c>
    </row>
    <row r="554" spans="1:35">
      <c r="A554" s="3">
        <v>587</v>
      </c>
      <c r="B554" s="6" t="s">
        <v>569</v>
      </c>
      <c r="C554" s="7" t="s">
        <v>16</v>
      </c>
      <c r="D554" s="3">
        <v>404</v>
      </c>
      <c r="Y554" s="17">
        <v>4</v>
      </c>
      <c r="AB554" s="17">
        <v>4</v>
      </c>
      <c r="AC554" s="9">
        <v>8</v>
      </c>
      <c r="AF554" s="2">
        <v>2</v>
      </c>
      <c r="AI554" s="2">
        <v>1</v>
      </c>
    </row>
    <row r="555" spans="1:35">
      <c r="A555" s="3">
        <v>165</v>
      </c>
      <c r="B555" s="6" t="s">
        <v>570</v>
      </c>
      <c r="C555" s="7" t="s">
        <v>1</v>
      </c>
      <c r="D555" s="3">
        <v>269</v>
      </c>
      <c r="AB555" s="17">
        <v>3.5</v>
      </c>
      <c r="AC555" s="9">
        <v>3.5</v>
      </c>
      <c r="AG555" s="2">
        <v>2</v>
      </c>
    </row>
    <row r="556" spans="1:35">
      <c r="A556" s="3">
        <v>172</v>
      </c>
      <c r="B556" s="6" t="s">
        <v>571</v>
      </c>
      <c r="C556" s="7" t="s">
        <v>94</v>
      </c>
      <c r="D556" s="3">
        <v>134</v>
      </c>
      <c r="F556" s="17">
        <v>9</v>
      </c>
      <c r="O556" s="17">
        <v>3</v>
      </c>
      <c r="AC556" s="9">
        <v>12</v>
      </c>
    </row>
    <row r="557" spans="1:35">
      <c r="A557" s="3">
        <v>103</v>
      </c>
      <c r="B557" s="6" t="s">
        <v>572</v>
      </c>
      <c r="C557" s="7" t="s">
        <v>16</v>
      </c>
      <c r="D557" s="3">
        <v>494</v>
      </c>
      <c r="F557" s="17">
        <v>4</v>
      </c>
      <c r="M557" s="17">
        <v>7</v>
      </c>
      <c r="AB557" s="17">
        <v>2.5</v>
      </c>
      <c r="AC557" s="9">
        <v>13.5</v>
      </c>
      <c r="AF557" s="2">
        <v>2</v>
      </c>
    </row>
    <row r="558" spans="1:35">
      <c r="A558" s="3">
        <v>253</v>
      </c>
      <c r="B558" s="6" t="s">
        <v>573</v>
      </c>
      <c r="C558" s="7" t="s">
        <v>3</v>
      </c>
      <c r="D558" s="3">
        <v>68</v>
      </c>
      <c r="AB558" s="17">
        <v>4</v>
      </c>
      <c r="AC558" s="9">
        <v>4</v>
      </c>
    </row>
    <row r="559" spans="1:35">
      <c r="A559" s="3">
        <v>511</v>
      </c>
      <c r="B559" s="6" t="s">
        <v>574</v>
      </c>
      <c r="C559" s="7" t="s">
        <v>1100</v>
      </c>
      <c r="D559" s="3">
        <v>633</v>
      </c>
      <c r="F559" s="17">
        <v>11</v>
      </c>
      <c r="AB559" s="17">
        <v>5</v>
      </c>
      <c r="AC559" s="9">
        <v>16</v>
      </c>
      <c r="AD559" s="2">
        <v>50</v>
      </c>
      <c r="AG559" s="2">
        <v>1</v>
      </c>
    </row>
    <row r="560" spans="1:35">
      <c r="A560" s="3">
        <v>501</v>
      </c>
      <c r="B560" s="6" t="s">
        <v>575</v>
      </c>
      <c r="C560" s="7" t="s">
        <v>14</v>
      </c>
      <c r="D560" s="3">
        <v>2358</v>
      </c>
      <c r="F560" s="17">
        <v>3</v>
      </c>
      <c r="J560" s="17">
        <v>6</v>
      </c>
      <c r="M560" s="17">
        <v>7</v>
      </c>
      <c r="T560" s="17">
        <v>4.5</v>
      </c>
      <c r="Z560" s="17">
        <v>4</v>
      </c>
      <c r="AC560" s="9">
        <v>24.5</v>
      </c>
      <c r="AF560" s="2">
        <v>2</v>
      </c>
      <c r="AG560" s="2">
        <v>1</v>
      </c>
    </row>
    <row r="561" spans="1:35">
      <c r="B561" s="6" t="s">
        <v>576</v>
      </c>
      <c r="AC561" s="9">
        <v>0</v>
      </c>
    </row>
    <row r="562" spans="1:35">
      <c r="A562" s="3">
        <v>249</v>
      </c>
      <c r="B562" s="6" t="s">
        <v>577</v>
      </c>
      <c r="C562" s="7" t="s">
        <v>3</v>
      </c>
      <c r="D562" s="3">
        <v>30</v>
      </c>
      <c r="AC562" s="9">
        <v>0</v>
      </c>
    </row>
    <row r="563" spans="1:35">
      <c r="A563" s="3">
        <v>787</v>
      </c>
      <c r="B563" s="6" t="s">
        <v>578</v>
      </c>
      <c r="C563" s="7" t="s">
        <v>12</v>
      </c>
      <c r="D563" s="3">
        <v>30</v>
      </c>
      <c r="AC563" s="9">
        <v>0</v>
      </c>
    </row>
    <row r="564" spans="1:35">
      <c r="A564" s="3">
        <v>734</v>
      </c>
      <c r="B564" s="6" t="s">
        <v>579</v>
      </c>
      <c r="C564" s="7" t="s">
        <v>3</v>
      </c>
      <c r="D564" s="3">
        <v>32</v>
      </c>
      <c r="F564" s="17">
        <v>4</v>
      </c>
      <c r="AC564" s="9">
        <v>4</v>
      </c>
    </row>
    <row r="565" spans="1:35">
      <c r="A565" s="3">
        <v>196</v>
      </c>
      <c r="B565" s="6" t="s">
        <v>1053</v>
      </c>
      <c r="C565" s="7" t="s">
        <v>3</v>
      </c>
      <c r="D565" s="3">
        <v>89</v>
      </c>
      <c r="E565" s="17">
        <v>1</v>
      </c>
      <c r="F565" s="17">
        <v>1.5</v>
      </c>
      <c r="T565" s="17">
        <v>2.5</v>
      </c>
      <c r="AC565" s="9">
        <v>5</v>
      </c>
      <c r="AG565" s="2">
        <v>1</v>
      </c>
    </row>
    <row r="566" spans="1:35">
      <c r="A566" s="3">
        <v>695</v>
      </c>
      <c r="B566" s="6" t="s">
        <v>580</v>
      </c>
      <c r="C566" s="7" t="s">
        <v>3</v>
      </c>
      <c r="D566" s="3">
        <v>57</v>
      </c>
      <c r="T566" s="17">
        <v>2</v>
      </c>
      <c r="AC566" s="9">
        <v>2</v>
      </c>
    </row>
    <row r="567" spans="1:35">
      <c r="A567" s="3">
        <v>366</v>
      </c>
      <c r="B567" s="6" t="s">
        <v>581</v>
      </c>
      <c r="C567" s="7" t="s">
        <v>376</v>
      </c>
      <c r="D567" s="3">
        <v>225</v>
      </c>
      <c r="E567" s="17">
        <v>1.5</v>
      </c>
      <c r="AC567" s="9">
        <v>1.5</v>
      </c>
    </row>
    <row r="568" spans="1:35">
      <c r="A568" s="3">
        <v>295</v>
      </c>
      <c r="B568" s="6" t="s">
        <v>582</v>
      </c>
      <c r="C568" s="7" t="s">
        <v>3</v>
      </c>
      <c r="D568" s="3">
        <v>104</v>
      </c>
      <c r="F568" s="17">
        <v>2</v>
      </c>
      <c r="AC568" s="9">
        <v>2</v>
      </c>
      <c r="AG568" s="2">
        <v>1</v>
      </c>
    </row>
    <row r="569" spans="1:35">
      <c r="A569" s="3">
        <v>533</v>
      </c>
      <c r="B569" s="6" t="s">
        <v>583</v>
      </c>
      <c r="C569" s="7" t="s">
        <v>3</v>
      </c>
      <c r="D569" s="3">
        <v>25</v>
      </c>
      <c r="F569" s="17">
        <v>1.5</v>
      </c>
      <c r="AC569" s="9">
        <v>1.5</v>
      </c>
    </row>
    <row r="570" spans="1:35">
      <c r="A570" s="3">
        <v>25</v>
      </c>
      <c r="B570" s="6" t="s">
        <v>584</v>
      </c>
      <c r="C570" s="7" t="s">
        <v>5</v>
      </c>
      <c r="D570" s="3">
        <v>2830</v>
      </c>
      <c r="E570" s="17">
        <v>7</v>
      </c>
      <c r="J570" s="17">
        <v>3.5</v>
      </c>
      <c r="Q570" s="17">
        <v>7.5</v>
      </c>
      <c r="R570" s="17">
        <v>12</v>
      </c>
      <c r="T570" s="17">
        <v>16.5</v>
      </c>
      <c r="Z570" s="17">
        <v>28</v>
      </c>
      <c r="AB570" s="17">
        <v>4</v>
      </c>
      <c r="AC570" s="9">
        <v>78.5</v>
      </c>
      <c r="AD570" s="2">
        <v>100</v>
      </c>
      <c r="AF570" s="2">
        <v>3</v>
      </c>
      <c r="AG570" s="2">
        <v>1</v>
      </c>
      <c r="AI570" s="2">
        <v>1</v>
      </c>
    </row>
    <row r="571" spans="1:35">
      <c r="A571" s="3">
        <v>739</v>
      </c>
      <c r="B571" s="6" t="s">
        <v>585</v>
      </c>
      <c r="C571" s="7" t="s">
        <v>586</v>
      </c>
      <c r="D571" s="3">
        <v>605</v>
      </c>
      <c r="T571" s="17">
        <v>5.5</v>
      </c>
      <c r="X571" s="17">
        <v>3</v>
      </c>
      <c r="AC571" s="9">
        <v>8.5</v>
      </c>
      <c r="AF571" s="2">
        <v>1</v>
      </c>
    </row>
    <row r="572" spans="1:35">
      <c r="A572" s="3">
        <v>722</v>
      </c>
      <c r="B572" s="6" t="s">
        <v>1054</v>
      </c>
      <c r="C572" s="7" t="s">
        <v>3</v>
      </c>
      <c r="D572" s="3">
        <v>79</v>
      </c>
      <c r="F572" s="17">
        <v>3</v>
      </c>
      <c r="AC572" s="9">
        <v>3</v>
      </c>
    </row>
    <row r="573" spans="1:35">
      <c r="A573" s="3">
        <v>70</v>
      </c>
      <c r="B573" s="6" t="s">
        <v>587</v>
      </c>
      <c r="C573" s="7" t="s">
        <v>12</v>
      </c>
      <c r="D573" s="3">
        <v>33</v>
      </c>
      <c r="AC573" s="9">
        <v>0</v>
      </c>
    </row>
    <row r="574" spans="1:35">
      <c r="A574" s="3">
        <v>16</v>
      </c>
      <c r="B574" s="6" t="s">
        <v>588</v>
      </c>
      <c r="C574" s="7" t="s">
        <v>1101</v>
      </c>
      <c r="D574" s="3">
        <v>1066</v>
      </c>
      <c r="I574" s="17">
        <v>13</v>
      </c>
      <c r="J574" s="17">
        <v>8.5</v>
      </c>
      <c r="M574" s="17">
        <v>3.5</v>
      </c>
      <c r="R574" s="17">
        <v>10</v>
      </c>
      <c r="V574" s="17">
        <v>3.5</v>
      </c>
      <c r="AC574" s="9">
        <v>38.5</v>
      </c>
      <c r="AF574" s="2">
        <v>2</v>
      </c>
    </row>
    <row r="575" spans="1:35">
      <c r="A575" s="3">
        <v>4</v>
      </c>
      <c r="B575" s="6" t="s">
        <v>589</v>
      </c>
      <c r="C575" s="7" t="s">
        <v>1101</v>
      </c>
      <c r="D575" s="3">
        <v>991</v>
      </c>
      <c r="J575" s="17">
        <v>6</v>
      </c>
      <c r="M575" s="17">
        <v>10.5</v>
      </c>
      <c r="R575" s="17">
        <v>5.5</v>
      </c>
      <c r="AC575" s="9">
        <v>22</v>
      </c>
      <c r="AD575" s="2">
        <v>100</v>
      </c>
      <c r="AF575" s="2">
        <v>2</v>
      </c>
    </row>
    <row r="576" spans="1:35">
      <c r="A576" s="3">
        <v>5</v>
      </c>
      <c r="B576" s="6" t="s">
        <v>590</v>
      </c>
      <c r="C576" s="7" t="s">
        <v>1102</v>
      </c>
      <c r="D576" s="3">
        <v>528</v>
      </c>
      <c r="J576" s="17">
        <v>2</v>
      </c>
      <c r="L576" s="17">
        <v>4</v>
      </c>
      <c r="R576" s="17">
        <v>7</v>
      </c>
      <c r="S576" s="17">
        <v>5.5</v>
      </c>
      <c r="AC576" s="9">
        <v>18.5</v>
      </c>
      <c r="AF576" s="2">
        <v>1</v>
      </c>
    </row>
    <row r="577" spans="1:33">
      <c r="A577" s="3">
        <v>20</v>
      </c>
      <c r="B577" s="6" t="s">
        <v>591</v>
      </c>
      <c r="C577" s="7" t="s">
        <v>1103</v>
      </c>
      <c r="D577" s="3">
        <v>3836</v>
      </c>
      <c r="M577" s="17">
        <v>35.5</v>
      </c>
      <c r="AC577" s="9">
        <v>35.5</v>
      </c>
      <c r="AD577" s="2">
        <v>300</v>
      </c>
      <c r="AF577" s="2">
        <v>3</v>
      </c>
      <c r="AG577" s="2">
        <v>2</v>
      </c>
    </row>
    <row r="578" spans="1:33">
      <c r="A578" s="3">
        <v>780</v>
      </c>
      <c r="B578" s="6" t="s">
        <v>592</v>
      </c>
      <c r="C578" s="7" t="s">
        <v>1104</v>
      </c>
      <c r="D578" s="3">
        <v>2000</v>
      </c>
      <c r="F578" s="17">
        <v>5</v>
      </c>
      <c r="M578" s="17">
        <v>11.5</v>
      </c>
      <c r="O578" s="17">
        <v>8</v>
      </c>
      <c r="R578" s="17">
        <v>16</v>
      </c>
      <c r="T578" s="17">
        <v>43</v>
      </c>
      <c r="AC578" s="9">
        <v>83.5</v>
      </c>
    </row>
    <row r="579" spans="1:33">
      <c r="A579" s="3">
        <v>743</v>
      </c>
      <c r="B579" s="6" t="s">
        <v>593</v>
      </c>
      <c r="C579" s="7" t="s">
        <v>1079</v>
      </c>
      <c r="D579" s="3">
        <v>1062</v>
      </c>
      <c r="E579" s="17">
        <v>2</v>
      </c>
      <c r="F579" s="17">
        <v>5</v>
      </c>
      <c r="AC579" s="9">
        <v>7</v>
      </c>
      <c r="AG579" s="2">
        <v>1</v>
      </c>
    </row>
    <row r="580" spans="1:33">
      <c r="A580" s="3">
        <v>704</v>
      </c>
      <c r="B580" s="6" t="s">
        <v>594</v>
      </c>
      <c r="C580" s="7" t="s">
        <v>12</v>
      </c>
      <c r="D580" s="3">
        <v>26</v>
      </c>
      <c r="AC580" s="9">
        <v>0</v>
      </c>
    </row>
    <row r="581" spans="1:33">
      <c r="A581" s="3">
        <v>260</v>
      </c>
      <c r="B581" s="6" t="s">
        <v>595</v>
      </c>
      <c r="C581" s="7" t="s">
        <v>1105</v>
      </c>
      <c r="D581" s="3">
        <v>665</v>
      </c>
      <c r="Q581" s="17">
        <v>1.5</v>
      </c>
      <c r="AC581" s="9">
        <v>1.5</v>
      </c>
    </row>
    <row r="582" spans="1:33">
      <c r="A582" s="3">
        <v>205</v>
      </c>
      <c r="B582" s="6" t="s">
        <v>597</v>
      </c>
      <c r="C582" s="7" t="s">
        <v>381</v>
      </c>
      <c r="D582" s="3">
        <v>174</v>
      </c>
      <c r="AC582" s="9">
        <v>0</v>
      </c>
    </row>
    <row r="583" spans="1:33">
      <c r="A583" s="3">
        <v>112</v>
      </c>
      <c r="B583" s="6" t="s">
        <v>598</v>
      </c>
      <c r="C583" s="7" t="s">
        <v>12</v>
      </c>
      <c r="D583" s="3">
        <v>60</v>
      </c>
      <c r="AC583" s="9">
        <v>0</v>
      </c>
    </row>
    <row r="584" spans="1:33">
      <c r="A584" s="3">
        <v>220</v>
      </c>
      <c r="B584" s="6" t="s">
        <v>599</v>
      </c>
      <c r="C584" s="7" t="s">
        <v>16</v>
      </c>
      <c r="D584" s="3">
        <v>286</v>
      </c>
      <c r="F584" s="17">
        <v>8.5</v>
      </c>
      <c r="AC584" s="9">
        <v>8.5</v>
      </c>
      <c r="AF584" s="2">
        <v>2</v>
      </c>
    </row>
    <row r="585" spans="1:33">
      <c r="A585" s="3">
        <v>242</v>
      </c>
      <c r="B585" s="6" t="s">
        <v>600</v>
      </c>
      <c r="C585" s="7" t="s">
        <v>12</v>
      </c>
      <c r="D585" s="3">
        <v>96</v>
      </c>
      <c r="F585" s="17">
        <v>3</v>
      </c>
      <c r="AC585" s="9">
        <v>3</v>
      </c>
    </row>
    <row r="586" spans="1:33">
      <c r="A586" s="3">
        <v>33</v>
      </c>
      <c r="B586" s="6" t="s">
        <v>601</v>
      </c>
      <c r="C586" s="7" t="s">
        <v>94</v>
      </c>
      <c r="D586" s="3">
        <v>144</v>
      </c>
      <c r="J586" s="17">
        <v>1</v>
      </c>
      <c r="AC586" s="9">
        <v>1</v>
      </c>
      <c r="AF586" s="2">
        <v>1</v>
      </c>
    </row>
    <row r="587" spans="1:33">
      <c r="A587" s="3">
        <v>605</v>
      </c>
      <c r="B587" s="6" t="s">
        <v>602</v>
      </c>
      <c r="C587" s="7" t="s">
        <v>3</v>
      </c>
      <c r="D587" s="3">
        <v>26</v>
      </c>
      <c r="F587" s="17">
        <v>1.5</v>
      </c>
      <c r="AC587" s="9">
        <v>1.5</v>
      </c>
    </row>
    <row r="588" spans="1:33">
      <c r="A588" s="3">
        <v>735</v>
      </c>
      <c r="B588" s="6" t="s">
        <v>603</v>
      </c>
      <c r="C588" s="7" t="s">
        <v>3</v>
      </c>
      <c r="D588" s="3">
        <v>108</v>
      </c>
      <c r="F588" s="17">
        <v>3</v>
      </c>
      <c r="AC588" s="9">
        <v>3</v>
      </c>
      <c r="AG588" s="2">
        <v>1</v>
      </c>
    </row>
    <row r="589" spans="1:33">
      <c r="A589" s="3">
        <v>482</v>
      </c>
      <c r="B589" s="6" t="s">
        <v>604</v>
      </c>
      <c r="C589" s="7" t="s">
        <v>3</v>
      </c>
      <c r="D589" s="3">
        <v>215</v>
      </c>
      <c r="F589" s="17">
        <v>4.5</v>
      </c>
      <c r="J589" s="17">
        <v>1</v>
      </c>
      <c r="AC589" s="9">
        <v>5.5</v>
      </c>
      <c r="AF589" s="2">
        <v>1</v>
      </c>
    </row>
    <row r="590" spans="1:33">
      <c r="A590" s="3">
        <v>551</v>
      </c>
      <c r="B590" s="6" t="s">
        <v>605</v>
      </c>
      <c r="C590" s="7" t="s">
        <v>3</v>
      </c>
      <c r="D590" s="3">
        <v>249</v>
      </c>
      <c r="J590" s="17">
        <v>2</v>
      </c>
      <c r="T590" s="17">
        <v>8.5</v>
      </c>
      <c r="AC590" s="9">
        <v>10.5</v>
      </c>
    </row>
    <row r="591" spans="1:33">
      <c r="A591" s="3">
        <v>599</v>
      </c>
      <c r="B591" s="6" t="s">
        <v>606</v>
      </c>
      <c r="C591" s="7" t="s">
        <v>3</v>
      </c>
      <c r="D591" s="3">
        <v>96</v>
      </c>
      <c r="AC591" s="9">
        <v>0</v>
      </c>
    </row>
    <row r="592" spans="1:33">
      <c r="A592" s="3">
        <v>702</v>
      </c>
      <c r="B592" s="6" t="s">
        <v>607</v>
      </c>
      <c r="C592" s="7" t="s">
        <v>75</v>
      </c>
      <c r="D592" s="3">
        <v>349</v>
      </c>
      <c r="F592" s="17">
        <v>1.5</v>
      </c>
      <c r="AC592" s="9">
        <v>1.5</v>
      </c>
      <c r="AF592" s="2">
        <v>1</v>
      </c>
    </row>
    <row r="593" spans="1:33">
      <c r="A593" s="3">
        <v>78</v>
      </c>
      <c r="B593" s="6" t="s">
        <v>608</v>
      </c>
      <c r="C593" s="7" t="s">
        <v>14</v>
      </c>
      <c r="D593" s="3">
        <v>580</v>
      </c>
      <c r="AC593" s="9">
        <v>0</v>
      </c>
    </row>
    <row r="594" spans="1:33">
      <c r="A594" s="3">
        <v>642</v>
      </c>
      <c r="B594" s="6" t="s">
        <v>609</v>
      </c>
      <c r="C594" s="7" t="s">
        <v>376</v>
      </c>
      <c r="D594" s="3">
        <v>279</v>
      </c>
      <c r="R594" s="17">
        <v>2</v>
      </c>
      <c r="AC594" s="9">
        <v>2</v>
      </c>
    </row>
    <row r="595" spans="1:33">
      <c r="A595" s="3">
        <v>741</v>
      </c>
      <c r="B595" s="6" t="s">
        <v>610</v>
      </c>
      <c r="C595" s="7" t="s">
        <v>12</v>
      </c>
      <c r="D595" s="3">
        <v>28</v>
      </c>
      <c r="AC595" s="9">
        <v>0</v>
      </c>
    </row>
    <row r="596" spans="1:33">
      <c r="A596" s="3">
        <v>346</v>
      </c>
      <c r="B596" s="6" t="s">
        <v>611</v>
      </c>
      <c r="C596" s="7" t="s">
        <v>16</v>
      </c>
      <c r="D596" s="3">
        <v>1100</v>
      </c>
      <c r="F596" s="17">
        <v>35</v>
      </c>
      <c r="AC596" s="9">
        <v>35</v>
      </c>
      <c r="AF596" s="2">
        <v>2</v>
      </c>
    </row>
    <row r="597" spans="1:33">
      <c r="A597" s="3">
        <v>28</v>
      </c>
      <c r="B597" s="6" t="s">
        <v>612</v>
      </c>
      <c r="C597" s="7" t="s">
        <v>77</v>
      </c>
      <c r="D597" s="3">
        <v>1933</v>
      </c>
      <c r="J597" s="17">
        <v>4</v>
      </c>
      <c r="R597" s="17">
        <v>5</v>
      </c>
      <c r="T597" s="17">
        <v>7</v>
      </c>
      <c r="AC597" s="9">
        <v>16</v>
      </c>
      <c r="AF597" s="2">
        <v>1</v>
      </c>
    </row>
    <row r="598" spans="1:33">
      <c r="A598" s="3">
        <v>143</v>
      </c>
      <c r="B598" s="6" t="s">
        <v>613</v>
      </c>
      <c r="C598" s="7" t="s">
        <v>77</v>
      </c>
      <c r="D598" s="3">
        <v>1163</v>
      </c>
      <c r="R598" s="17">
        <v>4</v>
      </c>
      <c r="AC598" s="9">
        <v>4</v>
      </c>
    </row>
    <row r="599" spans="1:33">
      <c r="A599" s="3">
        <v>756</v>
      </c>
      <c r="B599" s="6" t="s">
        <v>614</v>
      </c>
      <c r="C599" s="7" t="s">
        <v>16</v>
      </c>
      <c r="D599" s="3">
        <v>411</v>
      </c>
      <c r="M599" s="17">
        <v>6.5</v>
      </c>
      <c r="AC599" s="9">
        <v>6.5</v>
      </c>
      <c r="AF599" s="2">
        <v>2</v>
      </c>
    </row>
    <row r="600" spans="1:33">
      <c r="A600" s="3">
        <v>318</v>
      </c>
      <c r="B600" s="6" t="s">
        <v>615</v>
      </c>
      <c r="C600" s="7" t="s">
        <v>14</v>
      </c>
      <c r="D600" s="3">
        <v>1743</v>
      </c>
      <c r="F600" s="17">
        <v>17.5</v>
      </c>
      <c r="AC600" s="9">
        <v>17.5</v>
      </c>
      <c r="AG600" s="2">
        <v>1</v>
      </c>
    </row>
    <row r="601" spans="1:33">
      <c r="A601" s="3">
        <v>396</v>
      </c>
      <c r="B601" s="6" t="s">
        <v>616</v>
      </c>
      <c r="C601" s="7" t="s">
        <v>3</v>
      </c>
      <c r="D601" s="3">
        <v>42</v>
      </c>
      <c r="T601" s="17">
        <v>1</v>
      </c>
      <c r="AC601" s="9">
        <v>1</v>
      </c>
    </row>
    <row r="602" spans="1:33">
      <c r="A602" s="3">
        <v>736</v>
      </c>
      <c r="B602" s="6" t="s">
        <v>617</v>
      </c>
      <c r="C602" s="7" t="s">
        <v>3</v>
      </c>
      <c r="D602" s="3">
        <v>100</v>
      </c>
      <c r="F602" s="17">
        <v>3.5</v>
      </c>
      <c r="AC602" s="9">
        <v>3.5</v>
      </c>
    </row>
    <row r="603" spans="1:33">
      <c r="A603" s="3">
        <v>465</v>
      </c>
      <c r="B603" s="6" t="s">
        <v>618</v>
      </c>
      <c r="C603" s="7" t="s">
        <v>3</v>
      </c>
      <c r="D603" s="3">
        <v>252</v>
      </c>
      <c r="AC603" s="9">
        <v>0</v>
      </c>
      <c r="AF603" s="2">
        <v>3</v>
      </c>
    </row>
    <row r="604" spans="1:33">
      <c r="A604" s="3">
        <v>422</v>
      </c>
      <c r="B604" s="6" t="s">
        <v>619</v>
      </c>
      <c r="C604" s="7" t="s">
        <v>16</v>
      </c>
      <c r="D604" s="3">
        <v>289</v>
      </c>
      <c r="J604" s="17">
        <v>4.5</v>
      </c>
      <c r="T604" s="17">
        <v>8</v>
      </c>
      <c r="AC604" s="9">
        <v>12.5</v>
      </c>
      <c r="AF604" s="2">
        <v>1</v>
      </c>
    </row>
    <row r="605" spans="1:33">
      <c r="A605" s="3">
        <v>77</v>
      </c>
      <c r="B605" s="6" t="s">
        <v>620</v>
      </c>
      <c r="C605" s="7" t="s">
        <v>94</v>
      </c>
      <c r="D605" s="3">
        <v>68</v>
      </c>
      <c r="S605" s="17">
        <v>4</v>
      </c>
      <c r="AC605" s="9">
        <v>4</v>
      </c>
    </row>
    <row r="606" spans="1:33">
      <c r="A606" s="3">
        <v>644</v>
      </c>
      <c r="B606" s="6" t="s">
        <v>621</v>
      </c>
      <c r="C606" s="7" t="s">
        <v>3</v>
      </c>
      <c r="D606" s="3">
        <v>30</v>
      </c>
      <c r="AC606" s="9">
        <v>0</v>
      </c>
    </row>
    <row r="607" spans="1:33">
      <c r="A607" s="3">
        <v>673</v>
      </c>
      <c r="B607" s="6" t="s">
        <v>622</v>
      </c>
      <c r="C607" s="7" t="s">
        <v>12</v>
      </c>
      <c r="D607" s="3">
        <v>60</v>
      </c>
      <c r="AC607" s="9">
        <v>0</v>
      </c>
    </row>
    <row r="608" spans="1:33">
      <c r="A608" s="3">
        <v>609</v>
      </c>
      <c r="B608" s="6" t="s">
        <v>623</v>
      </c>
      <c r="C608" s="7" t="s">
        <v>142</v>
      </c>
      <c r="D608" s="3">
        <v>527</v>
      </c>
      <c r="F608" s="17">
        <v>3</v>
      </c>
      <c r="J608" s="17">
        <v>1.5</v>
      </c>
      <c r="AC608" s="9">
        <v>4.5</v>
      </c>
    </row>
    <row r="609" spans="1:34">
      <c r="A609" s="3">
        <v>747</v>
      </c>
      <c r="B609" s="6" t="s">
        <v>624</v>
      </c>
      <c r="C609" s="7" t="s">
        <v>12</v>
      </c>
      <c r="D609" s="3">
        <v>31</v>
      </c>
      <c r="AC609" s="9">
        <v>0</v>
      </c>
    </row>
    <row r="610" spans="1:34">
      <c r="A610" s="3">
        <v>439</v>
      </c>
      <c r="B610" s="6" t="s">
        <v>625</v>
      </c>
      <c r="C610" s="7" t="s">
        <v>16</v>
      </c>
      <c r="D610" s="3">
        <v>529</v>
      </c>
      <c r="O610" s="17">
        <v>20</v>
      </c>
      <c r="AC610" s="9">
        <v>20</v>
      </c>
      <c r="AF610" s="2">
        <v>1</v>
      </c>
    </row>
    <row r="611" spans="1:34">
      <c r="A611" s="3">
        <v>90</v>
      </c>
      <c r="B611" s="6" t="s">
        <v>626</v>
      </c>
      <c r="C611" s="7" t="s">
        <v>12</v>
      </c>
      <c r="D611" s="3">
        <v>21</v>
      </c>
      <c r="T611" s="17">
        <v>1.5</v>
      </c>
      <c r="AC611" s="9">
        <v>1.5</v>
      </c>
      <c r="AG611" s="2">
        <v>1</v>
      </c>
    </row>
    <row r="612" spans="1:34">
      <c r="A612" s="3">
        <v>435</v>
      </c>
      <c r="B612" s="6" t="s">
        <v>627</v>
      </c>
      <c r="C612" s="7" t="s">
        <v>3</v>
      </c>
      <c r="D612" s="3">
        <v>242</v>
      </c>
      <c r="T612" s="17">
        <v>9.5</v>
      </c>
      <c r="AC612" s="9">
        <v>9.5</v>
      </c>
      <c r="AF612" s="2">
        <v>1</v>
      </c>
    </row>
    <row r="613" spans="1:34">
      <c r="A613" s="3">
        <v>572</v>
      </c>
      <c r="B613" s="6" t="s">
        <v>628</v>
      </c>
      <c r="C613" s="7" t="s">
        <v>16</v>
      </c>
      <c r="D613" s="3">
        <v>256</v>
      </c>
      <c r="T613" s="17">
        <v>10.5</v>
      </c>
      <c r="AC613" s="9">
        <v>10.5</v>
      </c>
      <c r="AF613" s="2">
        <v>1</v>
      </c>
    </row>
    <row r="614" spans="1:34">
      <c r="A614" s="3">
        <v>594</v>
      </c>
      <c r="B614" s="6" t="s">
        <v>629</v>
      </c>
      <c r="C614" s="7" t="s">
        <v>3</v>
      </c>
      <c r="D614" s="3">
        <v>124</v>
      </c>
      <c r="T614" s="17">
        <v>2</v>
      </c>
      <c r="AC614" s="9">
        <v>2</v>
      </c>
      <c r="AG614" s="2">
        <v>1</v>
      </c>
    </row>
    <row r="615" spans="1:34">
      <c r="A615" s="3">
        <v>663</v>
      </c>
      <c r="B615" s="6" t="s">
        <v>630</v>
      </c>
      <c r="C615" s="7" t="s">
        <v>16</v>
      </c>
      <c r="D615" s="3">
        <v>114</v>
      </c>
      <c r="T615" s="17">
        <v>4</v>
      </c>
      <c r="AC615" s="9">
        <v>4</v>
      </c>
    </row>
    <row r="616" spans="1:34">
      <c r="A616" s="3">
        <v>213</v>
      </c>
      <c r="B616" s="6" t="s">
        <v>631</v>
      </c>
      <c r="C616" s="7" t="s">
        <v>140</v>
      </c>
      <c r="D616" s="3">
        <v>714</v>
      </c>
      <c r="AC616" s="9">
        <v>0</v>
      </c>
    </row>
    <row r="617" spans="1:34">
      <c r="A617" s="3">
        <v>236</v>
      </c>
      <c r="B617" s="6" t="s">
        <v>632</v>
      </c>
      <c r="C617" s="7" t="s">
        <v>1092</v>
      </c>
      <c r="D617" s="3">
        <v>2054</v>
      </c>
      <c r="F617" s="17">
        <v>28.5</v>
      </c>
      <c r="G617" s="17">
        <v>6</v>
      </c>
      <c r="J617" s="17">
        <v>7</v>
      </c>
      <c r="N617" s="17">
        <v>12.5</v>
      </c>
      <c r="R617" s="17">
        <v>3</v>
      </c>
      <c r="AC617" s="9">
        <v>57</v>
      </c>
      <c r="AD617" s="2">
        <v>100</v>
      </c>
      <c r="AE617" s="2">
        <v>2</v>
      </c>
      <c r="AF617" s="2">
        <v>1</v>
      </c>
    </row>
    <row r="618" spans="1:34">
      <c r="A618" s="3">
        <v>759</v>
      </c>
      <c r="B618" s="6" t="s">
        <v>633</v>
      </c>
      <c r="C618" s="7" t="s">
        <v>16</v>
      </c>
      <c r="D618" s="3">
        <v>168</v>
      </c>
      <c r="AC618" s="9">
        <v>0</v>
      </c>
    </row>
    <row r="619" spans="1:34">
      <c r="A619" s="3">
        <v>795</v>
      </c>
      <c r="B619" s="6" t="s">
        <v>1055</v>
      </c>
      <c r="C619" s="7" t="s">
        <v>235</v>
      </c>
      <c r="D619" s="3">
        <v>30</v>
      </c>
      <c r="AC619" s="9">
        <v>0</v>
      </c>
    </row>
    <row r="620" spans="1:34">
      <c r="A620" s="3">
        <v>628</v>
      </c>
      <c r="B620" s="6" t="s">
        <v>634</v>
      </c>
      <c r="C620" s="7" t="s">
        <v>12</v>
      </c>
      <c r="D620" s="3">
        <v>13</v>
      </c>
      <c r="T620" s="17">
        <v>5</v>
      </c>
      <c r="AC620" s="9">
        <v>5</v>
      </c>
    </row>
    <row r="621" spans="1:34">
      <c r="A621" s="3">
        <v>162</v>
      </c>
      <c r="B621" s="6" t="s">
        <v>635</v>
      </c>
      <c r="C621" s="7" t="s">
        <v>3</v>
      </c>
      <c r="D621" s="3">
        <v>109</v>
      </c>
      <c r="T621" s="17">
        <v>3</v>
      </c>
      <c r="AC621" s="9">
        <v>3</v>
      </c>
    </row>
    <row r="622" spans="1:34">
      <c r="A622" s="3">
        <v>320</v>
      </c>
      <c r="B622" s="6" t="s">
        <v>636</v>
      </c>
      <c r="C622" s="7" t="s">
        <v>12</v>
      </c>
      <c r="D622" s="3">
        <v>15</v>
      </c>
      <c r="AC622" s="9">
        <v>0</v>
      </c>
    </row>
    <row r="623" spans="1:34">
      <c r="A623" s="3">
        <v>509</v>
      </c>
      <c r="B623" s="6" t="s">
        <v>637</v>
      </c>
      <c r="C623" s="7" t="s">
        <v>16</v>
      </c>
      <c r="D623" s="3">
        <v>526</v>
      </c>
      <c r="F623" s="17">
        <v>7</v>
      </c>
      <c r="T623" s="17">
        <v>14</v>
      </c>
      <c r="AC623" s="9">
        <v>21</v>
      </c>
      <c r="AG623" s="2">
        <v>2</v>
      </c>
      <c r="AH623" s="2">
        <v>7</v>
      </c>
    </row>
    <row r="624" spans="1:34">
      <c r="A624" s="3">
        <v>102</v>
      </c>
      <c r="B624" s="6" t="s">
        <v>638</v>
      </c>
      <c r="C624" s="7" t="s">
        <v>14</v>
      </c>
      <c r="D624" s="3">
        <v>1246</v>
      </c>
      <c r="X624" s="17">
        <v>1.5</v>
      </c>
      <c r="AC624" s="9">
        <v>1.5</v>
      </c>
    </row>
    <row r="625" spans="1:34">
      <c r="A625" s="3">
        <v>367</v>
      </c>
      <c r="B625" s="6" t="s">
        <v>639</v>
      </c>
      <c r="C625" s="7" t="s">
        <v>140</v>
      </c>
      <c r="D625" s="3">
        <v>1125</v>
      </c>
      <c r="F625" s="17">
        <v>4</v>
      </c>
      <c r="S625" s="17">
        <v>2</v>
      </c>
      <c r="AC625" s="9">
        <v>6</v>
      </c>
    </row>
    <row r="626" spans="1:34">
      <c r="A626" s="3">
        <v>585</v>
      </c>
      <c r="B626" s="6" t="s">
        <v>640</v>
      </c>
      <c r="C626" s="7" t="s">
        <v>140</v>
      </c>
      <c r="D626" s="3">
        <v>1005</v>
      </c>
      <c r="F626" s="17">
        <v>14</v>
      </c>
      <c r="S626" s="17">
        <v>4.5</v>
      </c>
      <c r="AC626" s="9">
        <v>18.5</v>
      </c>
    </row>
    <row r="627" spans="1:34">
      <c r="A627" s="3">
        <v>411</v>
      </c>
      <c r="B627" s="6" t="s">
        <v>641</v>
      </c>
      <c r="C627" s="7" t="s">
        <v>3</v>
      </c>
      <c r="D627" s="3">
        <v>276</v>
      </c>
      <c r="F627" s="17">
        <v>3</v>
      </c>
      <c r="T627" s="17">
        <v>8</v>
      </c>
      <c r="AC627" s="9">
        <v>11</v>
      </c>
      <c r="AF627" s="2">
        <v>2</v>
      </c>
    </row>
    <row r="628" spans="1:34">
      <c r="A628" s="3">
        <v>542</v>
      </c>
      <c r="B628" s="6" t="s">
        <v>642</v>
      </c>
      <c r="C628" s="7" t="s">
        <v>12</v>
      </c>
      <c r="D628" s="3">
        <v>81</v>
      </c>
      <c r="F628" s="17">
        <v>2</v>
      </c>
      <c r="AC628" s="9">
        <v>2</v>
      </c>
      <c r="AG628" s="2">
        <v>1</v>
      </c>
    </row>
    <row r="629" spans="1:34">
      <c r="A629" s="3">
        <v>86</v>
      </c>
      <c r="B629" s="6" t="s">
        <v>643</v>
      </c>
      <c r="C629" s="7" t="s">
        <v>16</v>
      </c>
      <c r="D629" s="3">
        <v>374</v>
      </c>
      <c r="T629" s="17">
        <v>14</v>
      </c>
      <c r="AC629" s="9">
        <v>14</v>
      </c>
      <c r="AF629" s="2">
        <v>2</v>
      </c>
    </row>
    <row r="630" spans="1:34">
      <c r="A630" s="3">
        <v>307</v>
      </c>
      <c r="B630" s="6" t="s">
        <v>644</v>
      </c>
      <c r="C630" s="7" t="s">
        <v>16</v>
      </c>
      <c r="D630" s="3">
        <v>454</v>
      </c>
      <c r="J630" s="17">
        <v>5</v>
      </c>
      <c r="T630" s="17">
        <v>3</v>
      </c>
      <c r="AC630" s="9">
        <v>8</v>
      </c>
      <c r="AF630" s="2">
        <v>1</v>
      </c>
      <c r="AH630" s="2">
        <v>32</v>
      </c>
    </row>
    <row r="631" spans="1:34">
      <c r="A631" s="3">
        <v>359</v>
      </c>
      <c r="B631" s="6" t="s">
        <v>1056</v>
      </c>
      <c r="C631" s="7" t="s">
        <v>16</v>
      </c>
      <c r="D631" s="3">
        <v>509</v>
      </c>
      <c r="M631" s="17">
        <v>2.5</v>
      </c>
      <c r="AC631" s="9">
        <v>2.5</v>
      </c>
      <c r="AE631" s="2">
        <v>2</v>
      </c>
      <c r="AF631" s="2">
        <v>1</v>
      </c>
      <c r="AG631" s="2">
        <v>1</v>
      </c>
    </row>
    <row r="632" spans="1:34">
      <c r="A632" s="3">
        <v>558</v>
      </c>
      <c r="B632" s="6" t="s">
        <v>1057</v>
      </c>
      <c r="C632" s="7" t="s">
        <v>3</v>
      </c>
      <c r="D632" s="3">
        <v>56</v>
      </c>
      <c r="T632" s="17">
        <v>3</v>
      </c>
      <c r="AC632" s="9">
        <v>3</v>
      </c>
    </row>
    <row r="633" spans="1:34">
      <c r="A633" s="3">
        <v>292</v>
      </c>
      <c r="B633" s="6" t="s">
        <v>645</v>
      </c>
      <c r="C633" s="7" t="s">
        <v>3</v>
      </c>
      <c r="D633" s="3">
        <v>139</v>
      </c>
      <c r="F633" s="17">
        <v>2.5</v>
      </c>
      <c r="AC633" s="9">
        <v>2.5</v>
      </c>
      <c r="AF633" s="2">
        <v>2</v>
      </c>
    </row>
    <row r="634" spans="1:34">
      <c r="A634" s="3">
        <v>492</v>
      </c>
      <c r="B634" s="6" t="s">
        <v>646</v>
      </c>
      <c r="C634" s="7" t="s">
        <v>3</v>
      </c>
      <c r="D634" s="3">
        <v>84</v>
      </c>
      <c r="R634" s="17">
        <v>1.5</v>
      </c>
      <c r="AC634" s="9">
        <v>1.5</v>
      </c>
    </row>
    <row r="635" spans="1:34">
      <c r="A635" s="3">
        <v>512</v>
      </c>
      <c r="B635" s="6" t="s">
        <v>647</v>
      </c>
      <c r="C635" s="7" t="s">
        <v>3</v>
      </c>
      <c r="D635" s="3">
        <v>40</v>
      </c>
      <c r="F635" s="17">
        <v>3.5</v>
      </c>
      <c r="AC635" s="9">
        <v>3.5</v>
      </c>
    </row>
    <row r="636" spans="1:34">
      <c r="A636" s="3">
        <v>633</v>
      </c>
      <c r="B636" s="6" t="s">
        <v>648</v>
      </c>
      <c r="C636" s="7" t="s">
        <v>16</v>
      </c>
      <c r="D636" s="3">
        <v>198</v>
      </c>
      <c r="F636" s="17">
        <v>3</v>
      </c>
      <c r="R636" s="17">
        <v>1.5</v>
      </c>
      <c r="T636" s="17">
        <v>6</v>
      </c>
      <c r="AC636" s="9">
        <v>10.5</v>
      </c>
      <c r="AH636" s="2">
        <v>5</v>
      </c>
    </row>
    <row r="637" spans="1:34">
      <c r="A637" s="3">
        <v>690</v>
      </c>
      <c r="B637" s="6" t="s">
        <v>649</v>
      </c>
      <c r="C637" s="7" t="s">
        <v>16</v>
      </c>
      <c r="D637" s="3">
        <v>441</v>
      </c>
      <c r="M637" s="17">
        <v>10</v>
      </c>
      <c r="R637" s="17">
        <v>9.5</v>
      </c>
      <c r="T637" s="17">
        <v>4</v>
      </c>
      <c r="AC637" s="9">
        <v>23.5</v>
      </c>
    </row>
    <row r="638" spans="1:34">
      <c r="A638" s="3">
        <v>306</v>
      </c>
      <c r="B638" s="6" t="s">
        <v>650</v>
      </c>
      <c r="C638" s="7" t="s">
        <v>1083</v>
      </c>
      <c r="D638" s="3">
        <v>3721</v>
      </c>
      <c r="F638" s="17">
        <v>9</v>
      </c>
      <c r="T638" s="17">
        <v>10</v>
      </c>
      <c r="AC638" s="9">
        <v>19</v>
      </c>
      <c r="AD638" s="2">
        <v>650</v>
      </c>
      <c r="AF638" s="2">
        <v>2</v>
      </c>
      <c r="AG638" s="2">
        <v>2</v>
      </c>
    </row>
    <row r="639" spans="1:34">
      <c r="A639" s="3">
        <v>65</v>
      </c>
      <c r="B639" s="6" t="s">
        <v>651</v>
      </c>
      <c r="C639" s="7" t="s">
        <v>75</v>
      </c>
      <c r="D639" s="3">
        <v>294</v>
      </c>
      <c r="T639" s="17">
        <v>3</v>
      </c>
      <c r="AC639" s="9">
        <v>3</v>
      </c>
      <c r="AF639" s="2">
        <v>1</v>
      </c>
    </row>
    <row r="640" spans="1:34">
      <c r="A640" s="3">
        <v>98</v>
      </c>
      <c r="B640" s="6" t="s">
        <v>652</v>
      </c>
      <c r="C640" s="7" t="s">
        <v>12</v>
      </c>
      <c r="D640" s="3">
        <v>20</v>
      </c>
      <c r="AC640" s="9">
        <v>0</v>
      </c>
    </row>
    <row r="641" spans="1:34">
      <c r="A641" s="3">
        <v>296</v>
      </c>
      <c r="B641" s="6" t="s">
        <v>653</v>
      </c>
      <c r="C641" s="7" t="s">
        <v>3</v>
      </c>
      <c r="D641" s="3">
        <v>153</v>
      </c>
      <c r="M641" s="17">
        <v>3.5</v>
      </c>
      <c r="AC641" s="9">
        <v>3.5</v>
      </c>
      <c r="AG641" s="2">
        <v>4</v>
      </c>
    </row>
    <row r="642" spans="1:34">
      <c r="A642" s="3">
        <v>219</v>
      </c>
      <c r="B642" s="6" t="s">
        <v>654</v>
      </c>
      <c r="C642" s="7" t="s">
        <v>3</v>
      </c>
      <c r="D642" s="3">
        <v>38</v>
      </c>
      <c r="F642" s="17">
        <v>3</v>
      </c>
      <c r="AC642" s="9">
        <v>3</v>
      </c>
    </row>
    <row r="643" spans="1:34">
      <c r="A643" s="3">
        <v>575</v>
      </c>
      <c r="B643" s="6" t="s">
        <v>655</v>
      </c>
      <c r="C643" s="7" t="s">
        <v>364</v>
      </c>
      <c r="D643" s="3">
        <v>461</v>
      </c>
      <c r="AC643" s="9">
        <v>0</v>
      </c>
    </row>
    <row r="644" spans="1:34">
      <c r="A644" s="3">
        <v>700</v>
      </c>
      <c r="B644" s="6" t="s">
        <v>656</v>
      </c>
      <c r="C644" s="7" t="s">
        <v>16</v>
      </c>
      <c r="D644" s="3">
        <v>1119</v>
      </c>
      <c r="G644" s="17">
        <v>20.5</v>
      </c>
      <c r="R644" s="17">
        <v>2</v>
      </c>
      <c r="S644" s="17">
        <v>9.5</v>
      </c>
      <c r="AC644" s="9">
        <v>32</v>
      </c>
    </row>
    <row r="645" spans="1:34">
      <c r="A645" s="3">
        <v>339</v>
      </c>
      <c r="B645" s="6" t="s">
        <v>1058</v>
      </c>
      <c r="C645" s="7" t="s">
        <v>1106</v>
      </c>
      <c r="D645" s="3">
        <v>1594</v>
      </c>
      <c r="R645" s="17">
        <v>67</v>
      </c>
      <c r="AC645" s="9">
        <v>67</v>
      </c>
      <c r="AF645" s="2">
        <v>1</v>
      </c>
    </row>
    <row r="646" spans="1:34">
      <c r="A646" s="3">
        <v>382</v>
      </c>
      <c r="B646" s="6" t="s">
        <v>657</v>
      </c>
      <c r="C646" s="7" t="s">
        <v>3</v>
      </c>
      <c r="D646" s="3">
        <v>27</v>
      </c>
      <c r="F646" s="17">
        <v>0.5</v>
      </c>
      <c r="AC646" s="9">
        <v>0.5</v>
      </c>
      <c r="AG646" s="2">
        <v>1</v>
      </c>
    </row>
    <row r="647" spans="1:34">
      <c r="A647" s="3">
        <v>337</v>
      </c>
      <c r="B647" s="6" t="s">
        <v>658</v>
      </c>
      <c r="C647" s="7" t="s">
        <v>12</v>
      </c>
      <c r="D647" s="3">
        <v>74</v>
      </c>
      <c r="AC647" s="9">
        <v>0</v>
      </c>
    </row>
    <row r="648" spans="1:34">
      <c r="A648" s="3">
        <v>423</v>
      </c>
      <c r="B648" s="6" t="s">
        <v>659</v>
      </c>
      <c r="C648" s="7" t="s">
        <v>3</v>
      </c>
      <c r="D648" s="3">
        <v>77</v>
      </c>
      <c r="F648" s="17">
        <v>2</v>
      </c>
      <c r="AC648" s="9">
        <v>2</v>
      </c>
    </row>
    <row r="649" spans="1:34">
      <c r="A649" s="3">
        <v>574</v>
      </c>
      <c r="B649" s="6" t="s">
        <v>660</v>
      </c>
      <c r="C649" s="7" t="s">
        <v>1079</v>
      </c>
      <c r="D649" s="3">
        <v>260</v>
      </c>
      <c r="AC649" s="9">
        <v>0</v>
      </c>
      <c r="AG649" s="2">
        <v>1</v>
      </c>
    </row>
    <row r="650" spans="1:34">
      <c r="A650" s="3">
        <v>602</v>
      </c>
      <c r="B650" s="6" t="s">
        <v>661</v>
      </c>
      <c r="C650" s="7" t="s">
        <v>1079</v>
      </c>
      <c r="D650" s="3">
        <v>689</v>
      </c>
      <c r="F650" s="17">
        <v>2.5</v>
      </c>
      <c r="R650" s="17">
        <v>5</v>
      </c>
      <c r="Z650" s="17">
        <v>3.5</v>
      </c>
      <c r="AC650" s="9">
        <v>11</v>
      </c>
      <c r="AG650" s="2">
        <v>1</v>
      </c>
    </row>
    <row r="651" spans="1:34">
      <c r="A651" s="3">
        <v>715</v>
      </c>
      <c r="B651" s="6" t="s">
        <v>662</v>
      </c>
      <c r="C651" s="7" t="s">
        <v>1079</v>
      </c>
      <c r="D651" s="3">
        <v>440</v>
      </c>
      <c r="AC651" s="9">
        <v>0</v>
      </c>
    </row>
    <row r="652" spans="1:34">
      <c r="A652" s="3">
        <v>47</v>
      </c>
      <c r="B652" s="6" t="s">
        <v>663</v>
      </c>
      <c r="C652" s="7" t="s">
        <v>3</v>
      </c>
      <c r="D652" s="3">
        <v>96</v>
      </c>
      <c r="F652" s="17">
        <v>4</v>
      </c>
      <c r="AC652" s="9">
        <v>4</v>
      </c>
    </row>
    <row r="653" spans="1:34">
      <c r="A653" s="3">
        <v>638</v>
      </c>
      <c r="B653" s="6" t="s">
        <v>664</v>
      </c>
      <c r="C653" s="7" t="s">
        <v>3</v>
      </c>
      <c r="D653" s="3">
        <v>367</v>
      </c>
      <c r="AC653" s="9">
        <v>0</v>
      </c>
      <c r="AF653" s="2">
        <v>1</v>
      </c>
      <c r="AH653" s="2">
        <v>48</v>
      </c>
    </row>
    <row r="654" spans="1:34">
      <c r="A654" s="3">
        <v>646</v>
      </c>
      <c r="B654" s="6" t="s">
        <v>665</v>
      </c>
      <c r="C654" s="7" t="s">
        <v>3</v>
      </c>
      <c r="D654" s="3">
        <v>156</v>
      </c>
      <c r="AC654" s="9">
        <v>0</v>
      </c>
      <c r="AF654" s="2">
        <v>1</v>
      </c>
    </row>
    <row r="655" spans="1:34">
      <c r="A655" s="3">
        <v>698</v>
      </c>
      <c r="B655" s="6" t="s">
        <v>666</v>
      </c>
      <c r="C655" s="7" t="s">
        <v>12</v>
      </c>
      <c r="D655" s="3">
        <v>18</v>
      </c>
      <c r="AC655" s="9">
        <v>0</v>
      </c>
    </row>
    <row r="656" spans="1:34">
      <c r="A656" s="3">
        <v>106</v>
      </c>
      <c r="B656" s="6" t="s">
        <v>667</v>
      </c>
      <c r="C656" s="7" t="s">
        <v>3</v>
      </c>
      <c r="D656" s="3">
        <v>56</v>
      </c>
      <c r="AC656" s="9">
        <v>0</v>
      </c>
      <c r="AG656" s="2">
        <v>1</v>
      </c>
    </row>
    <row r="657" spans="1:33">
      <c r="A657" s="3">
        <v>680</v>
      </c>
      <c r="B657" s="6" t="s">
        <v>668</v>
      </c>
      <c r="C657" s="7" t="s">
        <v>16</v>
      </c>
      <c r="D657" s="3">
        <v>343</v>
      </c>
      <c r="T657" s="17">
        <v>10</v>
      </c>
      <c r="AC657" s="9">
        <v>10</v>
      </c>
      <c r="AF657" s="2">
        <v>2</v>
      </c>
    </row>
    <row r="658" spans="1:33">
      <c r="A658" s="3">
        <v>209</v>
      </c>
      <c r="B658" s="6" t="s">
        <v>669</v>
      </c>
      <c r="C658" s="7" t="s">
        <v>44</v>
      </c>
      <c r="D658" s="3">
        <v>1084</v>
      </c>
      <c r="F658" s="17">
        <v>3.5</v>
      </c>
      <c r="Z658" s="17">
        <v>3.5</v>
      </c>
      <c r="AC658" s="9">
        <v>7</v>
      </c>
      <c r="AF658" s="2">
        <v>1</v>
      </c>
    </row>
    <row r="659" spans="1:33">
      <c r="A659" s="3">
        <v>451</v>
      </c>
      <c r="B659" s="6" t="s">
        <v>670</v>
      </c>
      <c r="C659" s="7" t="s">
        <v>1</v>
      </c>
      <c r="D659" s="3">
        <v>277</v>
      </c>
      <c r="M659" s="17">
        <v>3</v>
      </c>
      <c r="AC659" s="9">
        <v>3</v>
      </c>
      <c r="AG659" s="2">
        <v>3</v>
      </c>
    </row>
    <row r="660" spans="1:33">
      <c r="A660" s="3">
        <v>226</v>
      </c>
      <c r="B660" s="6" t="s">
        <v>671</v>
      </c>
      <c r="C660" s="7" t="s">
        <v>16</v>
      </c>
      <c r="D660" s="3">
        <v>112</v>
      </c>
      <c r="J660" s="17">
        <v>4</v>
      </c>
      <c r="AC660" s="9">
        <v>4</v>
      </c>
    </row>
    <row r="661" spans="1:33">
      <c r="A661" s="3">
        <v>624</v>
      </c>
      <c r="B661" s="6" t="s">
        <v>672</v>
      </c>
      <c r="C661" s="7" t="s">
        <v>12</v>
      </c>
      <c r="D661" s="3">
        <v>60</v>
      </c>
      <c r="AC661" s="9">
        <v>0</v>
      </c>
    </row>
    <row r="662" spans="1:33">
      <c r="A662" s="3">
        <v>607</v>
      </c>
      <c r="B662" s="6" t="s">
        <v>673</v>
      </c>
      <c r="C662" s="7" t="s">
        <v>12</v>
      </c>
      <c r="D662" s="3">
        <v>33</v>
      </c>
      <c r="AC662" s="9">
        <v>0</v>
      </c>
    </row>
    <row r="663" spans="1:33">
      <c r="A663" s="3">
        <v>240</v>
      </c>
      <c r="B663" s="6" t="s">
        <v>674</v>
      </c>
      <c r="C663" s="7" t="s">
        <v>3</v>
      </c>
      <c r="D663" s="3">
        <v>155</v>
      </c>
      <c r="AC663" s="9">
        <v>0</v>
      </c>
      <c r="AF663" s="2">
        <v>1</v>
      </c>
      <c r="AG663" s="2">
        <v>1</v>
      </c>
    </row>
    <row r="664" spans="1:33">
      <c r="A664" s="3">
        <v>557</v>
      </c>
      <c r="B664" s="6" t="s">
        <v>675</v>
      </c>
      <c r="C664" s="7" t="s">
        <v>3</v>
      </c>
      <c r="D664" s="3">
        <v>81</v>
      </c>
      <c r="F664" s="17">
        <v>2</v>
      </c>
      <c r="R664" s="17">
        <v>3</v>
      </c>
      <c r="AC664" s="9">
        <v>5</v>
      </c>
    </row>
    <row r="665" spans="1:33">
      <c r="A665" s="3">
        <v>327</v>
      </c>
      <c r="B665" s="6" t="s">
        <v>676</v>
      </c>
      <c r="C665" s="7" t="s">
        <v>3</v>
      </c>
      <c r="D665" s="3">
        <v>60</v>
      </c>
      <c r="R665" s="17">
        <v>1</v>
      </c>
      <c r="AC665" s="9">
        <v>1</v>
      </c>
    </row>
    <row r="666" spans="1:33">
      <c r="A666" s="3">
        <v>323</v>
      </c>
      <c r="B666" s="6" t="s">
        <v>677</v>
      </c>
      <c r="C666" s="7" t="s">
        <v>3</v>
      </c>
      <c r="D666" s="3">
        <v>100</v>
      </c>
      <c r="F666" s="17">
        <v>3</v>
      </c>
      <c r="AC666" s="9">
        <v>3</v>
      </c>
    </row>
    <row r="667" spans="1:33">
      <c r="A667" s="3">
        <v>190</v>
      </c>
      <c r="B667" s="6" t="s">
        <v>678</v>
      </c>
      <c r="C667" s="7" t="s">
        <v>12</v>
      </c>
      <c r="D667" s="3">
        <v>100</v>
      </c>
      <c r="AC667" s="9">
        <v>0</v>
      </c>
      <c r="AG667" s="2">
        <v>2</v>
      </c>
    </row>
    <row r="668" spans="1:33">
      <c r="A668" s="3">
        <v>589</v>
      </c>
      <c r="B668" s="6" t="s">
        <v>679</v>
      </c>
      <c r="C668" s="7" t="s">
        <v>3</v>
      </c>
      <c r="D668" s="3">
        <v>114</v>
      </c>
      <c r="F668" s="17">
        <v>4</v>
      </c>
      <c r="AC668" s="9">
        <v>4</v>
      </c>
      <c r="AG668" s="2">
        <v>1</v>
      </c>
    </row>
    <row r="669" spans="1:33">
      <c r="A669" s="3">
        <v>750</v>
      </c>
      <c r="B669" s="6" t="s">
        <v>680</v>
      </c>
      <c r="C669" s="7" t="s">
        <v>16</v>
      </c>
      <c r="D669" s="3">
        <v>480</v>
      </c>
      <c r="F669" s="17">
        <v>1.5</v>
      </c>
      <c r="M669" s="17">
        <v>1.5</v>
      </c>
      <c r="R669" s="17">
        <v>2</v>
      </c>
      <c r="T669" s="17">
        <v>8.5</v>
      </c>
      <c r="AB669" s="17">
        <v>3</v>
      </c>
      <c r="AC669" s="9">
        <v>16.5</v>
      </c>
      <c r="AF669" s="2">
        <v>1</v>
      </c>
    </row>
    <row r="670" spans="1:33">
      <c r="A670" s="3">
        <v>59</v>
      </c>
      <c r="B670" s="6" t="s">
        <v>681</v>
      </c>
      <c r="C670" s="7" t="s">
        <v>803</v>
      </c>
      <c r="D670" s="3">
        <v>352</v>
      </c>
      <c r="AC670" s="9">
        <v>0</v>
      </c>
    </row>
    <row r="671" spans="1:33">
      <c r="B671" s="6" t="s">
        <v>682</v>
      </c>
      <c r="AC671" s="9">
        <v>0</v>
      </c>
    </row>
    <row r="672" spans="1:33">
      <c r="A672" s="3">
        <v>60</v>
      </c>
      <c r="B672" s="6" t="s">
        <v>683</v>
      </c>
      <c r="C672" s="7" t="s">
        <v>16</v>
      </c>
      <c r="D672" s="3">
        <v>321</v>
      </c>
      <c r="T672" s="17">
        <v>12</v>
      </c>
      <c r="AC672" s="9">
        <v>12</v>
      </c>
      <c r="AF672" s="2">
        <v>2</v>
      </c>
    </row>
    <row r="673" spans="1:35">
      <c r="A673" s="3">
        <v>387</v>
      </c>
      <c r="B673" s="6" t="s">
        <v>684</v>
      </c>
      <c r="C673" s="7" t="s">
        <v>16</v>
      </c>
      <c r="D673" s="3">
        <v>321</v>
      </c>
      <c r="F673" s="17">
        <v>1</v>
      </c>
      <c r="T673" s="17">
        <v>5</v>
      </c>
      <c r="AC673" s="9">
        <v>6</v>
      </c>
      <c r="AF673" s="2">
        <v>2</v>
      </c>
    </row>
    <row r="674" spans="1:35">
      <c r="A674" s="3">
        <v>378</v>
      </c>
      <c r="B674" s="6" t="s">
        <v>685</v>
      </c>
      <c r="C674" s="7" t="s">
        <v>3</v>
      </c>
      <c r="D674" s="3">
        <v>150</v>
      </c>
      <c r="M674" s="17">
        <v>6.5</v>
      </c>
      <c r="AC674" s="9">
        <v>6.5</v>
      </c>
      <c r="AF674" s="2">
        <v>2</v>
      </c>
    </row>
    <row r="675" spans="1:35">
      <c r="A675" s="3">
        <v>202</v>
      </c>
      <c r="B675" s="6" t="s">
        <v>686</v>
      </c>
      <c r="C675" s="7" t="s">
        <v>3</v>
      </c>
      <c r="D675" s="3">
        <v>114</v>
      </c>
      <c r="AC675" s="9">
        <v>0</v>
      </c>
      <c r="AF675" s="2">
        <v>1</v>
      </c>
    </row>
    <row r="676" spans="1:35">
      <c r="A676" s="3">
        <v>276</v>
      </c>
      <c r="B676" s="6" t="s">
        <v>687</v>
      </c>
      <c r="C676" s="7" t="s">
        <v>1107</v>
      </c>
      <c r="D676" s="3">
        <v>1527</v>
      </c>
      <c r="E676" s="17">
        <v>6</v>
      </c>
      <c r="J676" s="17">
        <v>7.5</v>
      </c>
      <c r="Z676" s="17">
        <v>3</v>
      </c>
      <c r="AC676" s="9">
        <v>16.5</v>
      </c>
      <c r="AD676" s="2">
        <v>100</v>
      </c>
      <c r="AF676" s="2">
        <v>3</v>
      </c>
    </row>
    <row r="677" spans="1:35">
      <c r="A677" s="3">
        <v>537</v>
      </c>
      <c r="B677" s="6" t="s">
        <v>688</v>
      </c>
      <c r="C677" s="7" t="s">
        <v>1083</v>
      </c>
      <c r="D677" s="3">
        <v>592</v>
      </c>
      <c r="F677" s="17">
        <v>2</v>
      </c>
      <c r="S677" s="17">
        <v>3</v>
      </c>
      <c r="AC677" s="9">
        <v>5</v>
      </c>
      <c r="AD677" s="2">
        <v>50</v>
      </c>
      <c r="AF677" s="2">
        <v>3</v>
      </c>
    </row>
    <row r="678" spans="1:35">
      <c r="A678" s="3">
        <v>51</v>
      </c>
      <c r="B678" s="6" t="s">
        <v>689</v>
      </c>
      <c r="C678" s="7" t="s">
        <v>12</v>
      </c>
      <c r="D678" s="3">
        <v>39</v>
      </c>
      <c r="AC678" s="9">
        <v>0</v>
      </c>
    </row>
    <row r="679" spans="1:35">
      <c r="A679" s="3">
        <v>170</v>
      </c>
      <c r="B679" s="6" t="s">
        <v>690</v>
      </c>
      <c r="C679" s="7" t="s">
        <v>5</v>
      </c>
      <c r="D679" s="3">
        <v>1916</v>
      </c>
      <c r="F679" s="17">
        <v>5</v>
      </c>
      <c r="Q679" s="17">
        <v>10</v>
      </c>
      <c r="AC679" s="9">
        <v>15</v>
      </c>
      <c r="AD679" s="2">
        <v>300</v>
      </c>
      <c r="AF679" s="2">
        <v>2</v>
      </c>
      <c r="AG679" s="2">
        <v>1</v>
      </c>
    </row>
    <row r="680" spans="1:35">
      <c r="A680" s="3">
        <v>180</v>
      </c>
      <c r="B680" s="6" t="s">
        <v>691</v>
      </c>
      <c r="C680" s="7" t="s">
        <v>16</v>
      </c>
      <c r="D680" s="3">
        <v>568</v>
      </c>
      <c r="J680" s="17">
        <v>5.5</v>
      </c>
      <c r="O680" s="17">
        <v>4.5</v>
      </c>
      <c r="T680" s="17">
        <v>5</v>
      </c>
      <c r="AC680" s="9">
        <v>15</v>
      </c>
      <c r="AE680" s="2">
        <v>2</v>
      </c>
      <c r="AG680" s="2">
        <v>1</v>
      </c>
      <c r="AH680" s="2">
        <v>16</v>
      </c>
    </row>
    <row r="681" spans="1:35">
      <c r="A681" s="3">
        <v>297</v>
      </c>
      <c r="B681" s="6" t="s">
        <v>692</v>
      </c>
      <c r="C681" s="7" t="s">
        <v>1083</v>
      </c>
      <c r="D681" s="3">
        <v>562</v>
      </c>
      <c r="I681" s="17">
        <v>4.5</v>
      </c>
      <c r="R681" s="17">
        <v>21</v>
      </c>
      <c r="T681" s="17">
        <v>4</v>
      </c>
      <c r="AC681" s="9">
        <v>29.5</v>
      </c>
    </row>
    <row r="682" spans="1:35">
      <c r="A682" s="3">
        <v>266</v>
      </c>
      <c r="B682" s="6" t="s">
        <v>693</v>
      </c>
      <c r="C682" s="7" t="s">
        <v>235</v>
      </c>
      <c r="D682" s="3">
        <v>2981</v>
      </c>
      <c r="F682" s="17">
        <v>40</v>
      </c>
      <c r="J682" s="17">
        <v>6</v>
      </c>
      <c r="O682" s="17">
        <v>55.5</v>
      </c>
      <c r="R682" s="17">
        <v>9</v>
      </c>
      <c r="X682" s="17">
        <v>16</v>
      </c>
      <c r="Y682" s="17">
        <v>25</v>
      </c>
      <c r="Z682" s="17">
        <v>4</v>
      </c>
      <c r="AC682" s="9">
        <v>155.5</v>
      </c>
    </row>
    <row r="683" spans="1:35">
      <c r="A683" s="3">
        <v>520</v>
      </c>
      <c r="B683" s="6" t="s">
        <v>694</v>
      </c>
      <c r="C683" s="7" t="s">
        <v>16</v>
      </c>
      <c r="D683" s="3">
        <v>631</v>
      </c>
      <c r="J683" s="17">
        <v>18.5</v>
      </c>
      <c r="R683" s="17">
        <v>2</v>
      </c>
      <c r="AC683" s="9">
        <v>20.5</v>
      </c>
      <c r="AF683" s="2">
        <v>2</v>
      </c>
    </row>
    <row r="684" spans="1:35">
      <c r="A684" s="3">
        <v>425</v>
      </c>
      <c r="B684" s="6" t="s">
        <v>695</v>
      </c>
      <c r="C684" s="7" t="s">
        <v>16</v>
      </c>
      <c r="D684" s="3">
        <v>328</v>
      </c>
      <c r="J684" s="17">
        <v>2</v>
      </c>
      <c r="M684" s="17">
        <v>3</v>
      </c>
      <c r="T684" s="17">
        <v>3</v>
      </c>
      <c r="AC684" s="9">
        <v>8</v>
      </c>
      <c r="AF684" s="2">
        <v>1</v>
      </c>
    </row>
    <row r="685" spans="1:35">
      <c r="A685" s="3">
        <v>431</v>
      </c>
      <c r="B685" s="6" t="s">
        <v>696</v>
      </c>
      <c r="C685" s="7" t="s">
        <v>1108</v>
      </c>
      <c r="D685" s="3">
        <v>1655</v>
      </c>
      <c r="F685" s="17">
        <v>3</v>
      </c>
      <c r="R685" s="17">
        <v>6</v>
      </c>
      <c r="T685" s="17">
        <v>5</v>
      </c>
      <c r="AC685" s="9">
        <v>14</v>
      </c>
      <c r="AD685" s="2">
        <v>150</v>
      </c>
      <c r="AF685" s="2">
        <v>2</v>
      </c>
      <c r="AI685" s="2">
        <v>1</v>
      </c>
    </row>
    <row r="686" spans="1:35">
      <c r="A686" s="3">
        <v>66</v>
      </c>
      <c r="B686" s="6" t="s">
        <v>697</v>
      </c>
      <c r="C686" s="7" t="s">
        <v>12</v>
      </c>
      <c r="D686" s="3">
        <v>25</v>
      </c>
      <c r="F686" s="17">
        <v>1.5</v>
      </c>
      <c r="AC686" s="9">
        <v>1.5</v>
      </c>
    </row>
    <row r="687" spans="1:35">
      <c r="A687" s="3">
        <v>69</v>
      </c>
      <c r="B687" s="6" t="s">
        <v>698</v>
      </c>
      <c r="C687" s="7" t="s">
        <v>12</v>
      </c>
      <c r="D687" s="3">
        <v>26</v>
      </c>
      <c r="F687" s="17">
        <v>1</v>
      </c>
      <c r="AC687" s="9">
        <v>1</v>
      </c>
    </row>
    <row r="688" spans="1:35">
      <c r="A688" s="3">
        <v>128</v>
      </c>
      <c r="B688" s="6" t="s">
        <v>699</v>
      </c>
      <c r="C688" s="7" t="s">
        <v>12</v>
      </c>
      <c r="D688" s="3">
        <v>39</v>
      </c>
      <c r="AC688" s="9">
        <v>0</v>
      </c>
    </row>
    <row r="689" spans="1:34">
      <c r="A689" s="3">
        <v>153</v>
      </c>
      <c r="B689" s="6" t="s">
        <v>700</v>
      </c>
      <c r="C689" s="7" t="s">
        <v>12</v>
      </c>
      <c r="D689" s="3">
        <v>38</v>
      </c>
      <c r="T689" s="17">
        <v>1.5</v>
      </c>
      <c r="AC689" s="9">
        <v>1.5</v>
      </c>
    </row>
    <row r="690" spans="1:34">
      <c r="A690" s="3">
        <v>731</v>
      </c>
      <c r="B690" s="6" t="s">
        <v>701</v>
      </c>
      <c r="C690" s="7" t="s">
        <v>3</v>
      </c>
      <c r="D690" s="3">
        <v>56</v>
      </c>
      <c r="F690" s="17">
        <v>3</v>
      </c>
      <c r="AC690" s="9">
        <v>3</v>
      </c>
    </row>
    <row r="691" spans="1:34">
      <c r="A691" s="3">
        <v>388</v>
      </c>
      <c r="B691" s="6" t="s">
        <v>702</v>
      </c>
      <c r="C691" s="7" t="s">
        <v>1079</v>
      </c>
      <c r="D691" s="3">
        <v>628</v>
      </c>
      <c r="H691" s="17">
        <v>3</v>
      </c>
      <c r="T691" s="17">
        <v>6</v>
      </c>
      <c r="AC691" s="9">
        <v>9</v>
      </c>
      <c r="AF691" s="2">
        <v>1</v>
      </c>
    </row>
    <row r="692" spans="1:34">
      <c r="A692" s="3">
        <v>218</v>
      </c>
      <c r="B692" s="6" t="s">
        <v>703</v>
      </c>
      <c r="C692" s="7" t="s">
        <v>3</v>
      </c>
      <c r="D692" s="3">
        <v>21</v>
      </c>
      <c r="T692" s="17">
        <v>1.5</v>
      </c>
      <c r="AC692" s="9">
        <v>1.5</v>
      </c>
    </row>
    <row r="693" spans="1:34">
      <c r="A693" s="3">
        <v>434</v>
      </c>
      <c r="B693" s="6" t="s">
        <v>1059</v>
      </c>
      <c r="C693" s="7" t="s">
        <v>3</v>
      </c>
      <c r="D693" s="3">
        <v>233</v>
      </c>
      <c r="T693" s="17">
        <v>7.5</v>
      </c>
      <c r="AC693" s="9">
        <v>7.5</v>
      </c>
      <c r="AG693" s="2">
        <v>2</v>
      </c>
    </row>
    <row r="694" spans="1:34">
      <c r="A694" s="3">
        <v>375</v>
      </c>
      <c r="B694" s="6" t="s">
        <v>704</v>
      </c>
      <c r="C694" s="7" t="s">
        <v>3</v>
      </c>
      <c r="D694" s="3">
        <v>58</v>
      </c>
      <c r="AC694" s="9">
        <v>0</v>
      </c>
    </row>
    <row r="695" spans="1:34">
      <c r="A695" s="3">
        <v>93</v>
      </c>
      <c r="B695" s="6" t="s">
        <v>705</v>
      </c>
      <c r="C695" s="7" t="s">
        <v>12</v>
      </c>
      <c r="D695" s="3">
        <v>37</v>
      </c>
      <c r="T695" s="17">
        <v>3</v>
      </c>
      <c r="AC695" s="9">
        <v>3</v>
      </c>
    </row>
    <row r="696" spans="1:34">
      <c r="A696" s="3">
        <v>113</v>
      </c>
      <c r="B696" s="6" t="s">
        <v>706</v>
      </c>
      <c r="C696" s="7" t="s">
        <v>5</v>
      </c>
      <c r="D696" s="3">
        <v>2182</v>
      </c>
      <c r="E696" s="17">
        <v>33</v>
      </c>
      <c r="O696" s="17">
        <v>11</v>
      </c>
      <c r="AC696" s="9">
        <v>44</v>
      </c>
      <c r="AD696" s="2">
        <v>200</v>
      </c>
      <c r="AF696" s="2">
        <v>2</v>
      </c>
      <c r="AG696" s="2">
        <v>1</v>
      </c>
      <c r="AH696" s="2">
        <v>30</v>
      </c>
    </row>
    <row r="697" spans="1:34">
      <c r="A697" s="3">
        <v>429</v>
      </c>
      <c r="B697" s="6" t="s">
        <v>707</v>
      </c>
      <c r="C697" s="7" t="s">
        <v>16</v>
      </c>
      <c r="D697" s="3">
        <v>172</v>
      </c>
      <c r="T697" s="17">
        <v>5.5</v>
      </c>
      <c r="AC697" s="9">
        <v>5.5</v>
      </c>
      <c r="AF697" s="2">
        <v>1</v>
      </c>
    </row>
    <row r="698" spans="1:34">
      <c r="A698" s="3">
        <v>432</v>
      </c>
      <c r="B698" s="6" t="s">
        <v>708</v>
      </c>
      <c r="C698" s="7" t="s">
        <v>16</v>
      </c>
      <c r="D698" s="3">
        <v>719</v>
      </c>
      <c r="T698" s="17">
        <v>7</v>
      </c>
      <c r="AC698" s="9">
        <v>7</v>
      </c>
      <c r="AD698" s="2">
        <v>100</v>
      </c>
      <c r="AG698" s="2">
        <v>1</v>
      </c>
    </row>
    <row r="699" spans="1:34">
      <c r="A699" s="3">
        <v>593</v>
      </c>
      <c r="B699" s="6" t="s">
        <v>709</v>
      </c>
      <c r="C699" s="7" t="s">
        <v>3</v>
      </c>
      <c r="D699" s="3">
        <v>71</v>
      </c>
      <c r="F699" s="17">
        <v>6.5</v>
      </c>
      <c r="AC699" s="9">
        <v>6.5</v>
      </c>
      <c r="AG699" s="2">
        <v>1</v>
      </c>
    </row>
    <row r="700" spans="1:34">
      <c r="A700" s="3">
        <v>57</v>
      </c>
      <c r="B700" s="6" t="s">
        <v>710</v>
      </c>
      <c r="C700" s="7" t="s">
        <v>94</v>
      </c>
      <c r="D700" s="3">
        <v>55</v>
      </c>
      <c r="O700" s="17">
        <v>1</v>
      </c>
      <c r="AC700" s="9">
        <v>1</v>
      </c>
    </row>
    <row r="701" spans="1:34">
      <c r="A701" s="3">
        <v>285</v>
      </c>
      <c r="B701" s="6" t="s">
        <v>711</v>
      </c>
      <c r="C701" s="7" t="s">
        <v>3</v>
      </c>
      <c r="D701" s="3">
        <v>84</v>
      </c>
      <c r="F701" s="17">
        <v>6</v>
      </c>
      <c r="AC701" s="9">
        <v>6</v>
      </c>
      <c r="AG701" s="2">
        <v>1</v>
      </c>
    </row>
    <row r="702" spans="1:34">
      <c r="A702" s="3">
        <v>277</v>
      </c>
      <c r="B702" s="6" t="s">
        <v>712</v>
      </c>
      <c r="C702" s="7" t="s">
        <v>3</v>
      </c>
      <c r="D702" s="3">
        <v>26</v>
      </c>
      <c r="AC702" s="9">
        <v>0</v>
      </c>
    </row>
    <row r="703" spans="1:34">
      <c r="A703" s="3">
        <v>705</v>
      </c>
      <c r="B703" s="6" t="s">
        <v>713</v>
      </c>
      <c r="C703" s="7" t="s">
        <v>3</v>
      </c>
      <c r="D703" s="3">
        <v>63</v>
      </c>
      <c r="T703" s="17">
        <v>3</v>
      </c>
      <c r="AC703" s="9">
        <v>3</v>
      </c>
    </row>
    <row r="704" spans="1:34">
      <c r="A704" s="3">
        <v>326</v>
      </c>
      <c r="B704" s="6" t="s">
        <v>714</v>
      </c>
      <c r="C704" s="7" t="s">
        <v>3</v>
      </c>
      <c r="D704" s="3">
        <v>8</v>
      </c>
      <c r="T704" s="17">
        <v>2.5</v>
      </c>
      <c r="AC704" s="9">
        <v>2.5</v>
      </c>
    </row>
    <row r="705" spans="1:35">
      <c r="A705" s="3">
        <v>681</v>
      </c>
      <c r="B705" s="6" t="s">
        <v>715</v>
      </c>
      <c r="C705" s="7" t="s">
        <v>16</v>
      </c>
      <c r="D705" s="3">
        <v>334</v>
      </c>
      <c r="F705" s="17">
        <v>5</v>
      </c>
      <c r="Y705" s="17">
        <v>6.5</v>
      </c>
      <c r="AC705" s="9">
        <v>11.5</v>
      </c>
    </row>
    <row r="706" spans="1:35">
      <c r="A706" s="3">
        <v>421</v>
      </c>
      <c r="B706" s="6" t="s">
        <v>716</v>
      </c>
      <c r="C706" s="7" t="s">
        <v>3</v>
      </c>
      <c r="D706" s="3">
        <v>54</v>
      </c>
      <c r="F706" s="17">
        <v>1.5</v>
      </c>
      <c r="AC706" s="9">
        <v>1.5</v>
      </c>
    </row>
    <row r="707" spans="1:35">
      <c r="A707" s="3">
        <v>518</v>
      </c>
      <c r="B707" s="6" t="s">
        <v>717</v>
      </c>
      <c r="C707" s="7" t="s">
        <v>3</v>
      </c>
      <c r="D707" s="3">
        <v>192</v>
      </c>
      <c r="J707" s="17">
        <v>3</v>
      </c>
      <c r="AC707" s="9">
        <v>3</v>
      </c>
      <c r="AF707" s="2">
        <v>1</v>
      </c>
      <c r="AG707" s="2">
        <v>1</v>
      </c>
    </row>
    <row r="708" spans="1:35">
      <c r="A708" s="3">
        <v>449</v>
      </c>
      <c r="B708" s="6" t="s">
        <v>718</v>
      </c>
      <c r="C708" s="7" t="s">
        <v>3</v>
      </c>
      <c r="D708" s="3">
        <v>75</v>
      </c>
      <c r="R708" s="17">
        <v>2</v>
      </c>
      <c r="AC708" s="9">
        <v>2</v>
      </c>
      <c r="AG708" s="2">
        <v>2</v>
      </c>
    </row>
    <row r="709" spans="1:35">
      <c r="B709" s="6" t="s">
        <v>719</v>
      </c>
      <c r="AC709" s="9">
        <v>0</v>
      </c>
    </row>
    <row r="710" spans="1:35">
      <c r="A710" s="3">
        <v>294</v>
      </c>
      <c r="B710" s="6" t="s">
        <v>720</v>
      </c>
      <c r="C710" s="7" t="s">
        <v>3</v>
      </c>
      <c r="D710" s="3">
        <v>53</v>
      </c>
      <c r="AC710" s="9">
        <v>0</v>
      </c>
      <c r="AG710" s="2">
        <v>1</v>
      </c>
    </row>
    <row r="711" spans="1:35">
      <c r="A711" s="3">
        <v>504</v>
      </c>
      <c r="B711" s="6" t="s">
        <v>721</v>
      </c>
      <c r="C711" s="7" t="s">
        <v>1083</v>
      </c>
      <c r="D711" s="3">
        <v>3192</v>
      </c>
      <c r="J711" s="17">
        <v>17</v>
      </c>
      <c r="M711" s="17">
        <v>15.5</v>
      </c>
      <c r="R711" s="17">
        <v>9</v>
      </c>
      <c r="S711" s="17">
        <v>2.5</v>
      </c>
      <c r="T711" s="17">
        <v>7</v>
      </c>
      <c r="AC711" s="9">
        <v>51</v>
      </c>
      <c r="AD711" s="2">
        <v>350</v>
      </c>
      <c r="AF711" s="2">
        <v>3</v>
      </c>
      <c r="AG711" s="2">
        <v>1</v>
      </c>
    </row>
    <row r="712" spans="1:35">
      <c r="A712" s="3">
        <v>148</v>
      </c>
      <c r="B712" s="6" t="s">
        <v>722</v>
      </c>
      <c r="C712" s="7" t="s">
        <v>3</v>
      </c>
      <c r="D712" s="3">
        <v>295</v>
      </c>
      <c r="AC712" s="9">
        <v>0</v>
      </c>
    </row>
    <row r="713" spans="1:35">
      <c r="A713" s="3">
        <v>187</v>
      </c>
      <c r="B713" s="6" t="s">
        <v>723</v>
      </c>
      <c r="C713" s="7" t="s">
        <v>3</v>
      </c>
      <c r="D713" s="3">
        <v>85</v>
      </c>
      <c r="J713" s="17">
        <v>2</v>
      </c>
      <c r="AC713" s="9">
        <v>2</v>
      </c>
      <c r="AF713" s="2">
        <v>1</v>
      </c>
    </row>
    <row r="714" spans="1:35">
      <c r="A714" s="3">
        <v>370</v>
      </c>
      <c r="B714" s="6" t="s">
        <v>724</v>
      </c>
      <c r="C714" s="7" t="s">
        <v>3</v>
      </c>
      <c r="D714" s="3">
        <v>322</v>
      </c>
      <c r="T714" s="17">
        <v>6</v>
      </c>
      <c r="AC714" s="9">
        <v>6</v>
      </c>
      <c r="AF714" s="2">
        <v>2</v>
      </c>
    </row>
    <row r="715" spans="1:35">
      <c r="A715" s="3">
        <v>72</v>
      </c>
      <c r="B715" s="6" t="s">
        <v>725</v>
      </c>
      <c r="C715" s="7" t="s">
        <v>16</v>
      </c>
      <c r="D715" s="3">
        <v>554</v>
      </c>
      <c r="J715" s="17">
        <v>2</v>
      </c>
      <c r="M715" s="17">
        <v>0.5</v>
      </c>
      <c r="S715" s="17">
        <v>8.5</v>
      </c>
      <c r="T715" s="17">
        <v>9</v>
      </c>
      <c r="AC715" s="9">
        <v>20</v>
      </c>
      <c r="AF715" s="2">
        <v>2</v>
      </c>
      <c r="AG715" s="2">
        <v>1</v>
      </c>
      <c r="AI715" s="2">
        <v>1</v>
      </c>
    </row>
    <row r="716" spans="1:35">
      <c r="A716" s="3">
        <v>751</v>
      </c>
      <c r="B716" s="6" t="s">
        <v>726</v>
      </c>
      <c r="C716" s="7" t="s">
        <v>3</v>
      </c>
      <c r="D716" s="3">
        <v>69</v>
      </c>
      <c r="T716" s="17">
        <v>3</v>
      </c>
      <c r="AC716" s="9">
        <v>3</v>
      </c>
    </row>
    <row r="717" spans="1:35">
      <c r="A717" s="3">
        <v>658</v>
      </c>
      <c r="B717" s="6" t="s">
        <v>1060</v>
      </c>
      <c r="C717" s="7" t="s">
        <v>14</v>
      </c>
      <c r="D717" s="3">
        <v>258</v>
      </c>
      <c r="Y717" s="17">
        <v>2.5</v>
      </c>
      <c r="AC717" s="9">
        <v>2.5</v>
      </c>
    </row>
    <row r="718" spans="1:35">
      <c r="A718" s="3">
        <v>524</v>
      </c>
      <c r="B718" s="6" t="s">
        <v>727</v>
      </c>
      <c r="C718" s="7" t="s">
        <v>3</v>
      </c>
      <c r="D718" s="3">
        <v>43</v>
      </c>
      <c r="F718" s="17">
        <v>3</v>
      </c>
      <c r="AC718" s="9">
        <v>3</v>
      </c>
    </row>
    <row r="719" spans="1:35">
      <c r="A719" s="3">
        <v>616</v>
      </c>
      <c r="B719" s="6" t="s">
        <v>728</v>
      </c>
      <c r="C719" s="7" t="s">
        <v>1083</v>
      </c>
      <c r="D719" s="3">
        <v>1521</v>
      </c>
      <c r="L719" s="17">
        <v>4.5</v>
      </c>
      <c r="M719" s="17">
        <v>27.5</v>
      </c>
      <c r="R719" s="17">
        <v>10</v>
      </c>
      <c r="T719" s="17">
        <v>3</v>
      </c>
      <c r="AC719" s="9">
        <v>45</v>
      </c>
      <c r="AD719" s="2">
        <v>100</v>
      </c>
      <c r="AG719" s="2">
        <v>1</v>
      </c>
    </row>
    <row r="720" spans="1:35">
      <c r="A720" s="3">
        <v>553</v>
      </c>
      <c r="B720" s="6" t="s">
        <v>729</v>
      </c>
      <c r="C720" s="7" t="s">
        <v>3</v>
      </c>
      <c r="D720" s="3">
        <v>237</v>
      </c>
      <c r="F720" s="17">
        <v>3</v>
      </c>
      <c r="AC720" s="9">
        <v>3</v>
      </c>
      <c r="AF720" s="2">
        <v>2</v>
      </c>
    </row>
    <row r="721" spans="1:35">
      <c r="A721" s="3">
        <v>645</v>
      </c>
      <c r="B721" s="6" t="s">
        <v>730</v>
      </c>
      <c r="C721" s="7" t="s">
        <v>16</v>
      </c>
      <c r="D721" s="3">
        <v>63</v>
      </c>
      <c r="F721" s="17">
        <v>4</v>
      </c>
      <c r="T721" s="17">
        <v>3</v>
      </c>
      <c r="AC721" s="9">
        <v>7</v>
      </c>
    </row>
    <row r="722" spans="1:35">
      <c r="A722" s="3">
        <v>413</v>
      </c>
      <c r="B722" s="6" t="s">
        <v>731</v>
      </c>
      <c r="C722" s="7" t="s">
        <v>3</v>
      </c>
      <c r="D722" s="3">
        <v>102</v>
      </c>
      <c r="J722" s="17">
        <v>3</v>
      </c>
      <c r="AC722" s="9">
        <v>3</v>
      </c>
      <c r="AF722" s="2">
        <v>1</v>
      </c>
    </row>
    <row r="723" spans="1:35">
      <c r="A723" s="3">
        <v>540</v>
      </c>
      <c r="B723" s="6" t="s">
        <v>732</v>
      </c>
      <c r="C723" s="7" t="s">
        <v>3</v>
      </c>
      <c r="D723" s="3">
        <v>216</v>
      </c>
      <c r="R723" s="17">
        <v>4</v>
      </c>
      <c r="AC723" s="9">
        <v>4</v>
      </c>
      <c r="AG723" s="2">
        <v>1</v>
      </c>
    </row>
    <row r="724" spans="1:35">
      <c r="A724" s="3">
        <v>708</v>
      </c>
      <c r="B724" s="6" t="s">
        <v>733</v>
      </c>
      <c r="C724" s="7" t="s">
        <v>12</v>
      </c>
      <c r="D724" s="3">
        <v>60</v>
      </c>
      <c r="AC724" s="9">
        <v>0</v>
      </c>
    </row>
    <row r="725" spans="1:35">
      <c r="A725" s="3">
        <v>126</v>
      </c>
      <c r="B725" s="6" t="s">
        <v>734</v>
      </c>
      <c r="C725" s="7" t="s">
        <v>16</v>
      </c>
      <c r="D725" s="3">
        <v>449</v>
      </c>
      <c r="F725" s="17">
        <v>2.5</v>
      </c>
      <c r="J725" s="17">
        <v>2.5</v>
      </c>
      <c r="T725" s="17">
        <v>8</v>
      </c>
      <c r="AC725" s="9">
        <v>13</v>
      </c>
      <c r="AF725" s="2">
        <v>1</v>
      </c>
    </row>
    <row r="726" spans="1:35">
      <c r="A726" s="3">
        <v>188</v>
      </c>
      <c r="B726" s="6" t="s">
        <v>735</v>
      </c>
      <c r="C726" s="7" t="s">
        <v>736</v>
      </c>
      <c r="D726" s="3">
        <v>120</v>
      </c>
      <c r="AC726" s="9">
        <v>0</v>
      </c>
      <c r="AG726" s="2">
        <v>1</v>
      </c>
    </row>
    <row r="727" spans="1:35">
      <c r="A727" s="3">
        <v>73</v>
      </c>
      <c r="B727" s="6" t="s">
        <v>737</v>
      </c>
      <c r="C727" s="7" t="s">
        <v>16</v>
      </c>
      <c r="D727" s="3">
        <v>1178</v>
      </c>
      <c r="E727" s="17">
        <v>4</v>
      </c>
      <c r="J727" s="17">
        <v>4.5</v>
      </c>
      <c r="M727" s="17">
        <v>7</v>
      </c>
      <c r="T727" s="17">
        <v>37.5</v>
      </c>
      <c r="AC727" s="9">
        <v>53</v>
      </c>
      <c r="AF727" s="2">
        <v>2</v>
      </c>
    </row>
    <row r="728" spans="1:35">
      <c r="A728" s="3">
        <v>6</v>
      </c>
      <c r="B728" s="6" t="s">
        <v>738</v>
      </c>
      <c r="C728" s="7" t="s">
        <v>99</v>
      </c>
      <c r="D728" s="3">
        <v>539</v>
      </c>
      <c r="E728" s="17">
        <v>1.5</v>
      </c>
      <c r="M728" s="17">
        <v>8</v>
      </c>
      <c r="AC728" s="9">
        <v>9.5</v>
      </c>
    </row>
    <row r="729" spans="1:35">
      <c r="A729" s="3">
        <v>328</v>
      </c>
      <c r="B729" s="6" t="s">
        <v>739</v>
      </c>
      <c r="C729" s="7" t="s">
        <v>3</v>
      </c>
      <c r="D729" s="3">
        <v>146</v>
      </c>
      <c r="F729" s="17">
        <v>5</v>
      </c>
      <c r="AC729" s="9">
        <v>5</v>
      </c>
      <c r="AG729" s="2">
        <v>1</v>
      </c>
    </row>
    <row r="730" spans="1:35">
      <c r="A730" s="3">
        <v>677</v>
      </c>
      <c r="B730" s="6" t="s">
        <v>740</v>
      </c>
      <c r="C730" s="7" t="s">
        <v>16</v>
      </c>
      <c r="D730" s="3">
        <v>241</v>
      </c>
      <c r="F730" s="17">
        <v>4</v>
      </c>
      <c r="T730" s="17">
        <v>7</v>
      </c>
      <c r="AC730" s="9">
        <v>11</v>
      </c>
    </row>
    <row r="731" spans="1:35">
      <c r="A731" s="3">
        <v>596</v>
      </c>
      <c r="B731" s="6" t="s">
        <v>741</v>
      </c>
      <c r="C731" s="7" t="s">
        <v>1083</v>
      </c>
      <c r="D731" s="3">
        <v>2744</v>
      </c>
      <c r="O731" s="17">
        <v>8</v>
      </c>
      <c r="S731" s="17">
        <v>13</v>
      </c>
      <c r="AC731" s="9">
        <v>21</v>
      </c>
      <c r="AD731" s="2">
        <v>300</v>
      </c>
      <c r="AF731" s="2">
        <v>3</v>
      </c>
      <c r="AG731" s="2">
        <v>1</v>
      </c>
      <c r="AI731" s="2">
        <v>1</v>
      </c>
    </row>
    <row r="732" spans="1:35">
      <c r="A732" s="3">
        <v>208</v>
      </c>
      <c r="B732" s="6" t="s">
        <v>742</v>
      </c>
      <c r="C732" s="7" t="s">
        <v>14</v>
      </c>
      <c r="D732" s="3">
        <v>673</v>
      </c>
      <c r="J732" s="17">
        <v>9</v>
      </c>
      <c r="S732" s="17">
        <v>2</v>
      </c>
      <c r="AC732" s="9">
        <v>11</v>
      </c>
    </row>
    <row r="733" spans="1:35">
      <c r="A733" s="3">
        <v>385</v>
      </c>
      <c r="B733" s="6" t="s">
        <v>743</v>
      </c>
      <c r="C733" s="7" t="s">
        <v>3</v>
      </c>
      <c r="D733" s="3">
        <v>160</v>
      </c>
      <c r="F733" s="17">
        <v>8</v>
      </c>
      <c r="AC733" s="9">
        <v>8</v>
      </c>
    </row>
    <row r="734" spans="1:35">
      <c r="A734" s="3">
        <v>424</v>
      </c>
      <c r="B734" s="6" t="s">
        <v>744</v>
      </c>
      <c r="C734" s="7" t="s">
        <v>16</v>
      </c>
      <c r="D734" s="3">
        <v>236</v>
      </c>
      <c r="AC734" s="9">
        <v>0</v>
      </c>
      <c r="AF734" s="2">
        <v>2</v>
      </c>
      <c r="AG734" s="2">
        <v>1</v>
      </c>
    </row>
    <row r="735" spans="1:35">
      <c r="A735" s="3">
        <v>647</v>
      </c>
      <c r="B735" s="6" t="s">
        <v>745</v>
      </c>
      <c r="C735" s="7" t="s">
        <v>16</v>
      </c>
      <c r="D735" s="3">
        <v>491</v>
      </c>
      <c r="M735" s="17">
        <v>6.5</v>
      </c>
      <c r="T735" s="17">
        <v>9</v>
      </c>
      <c r="AC735" s="9">
        <v>15.5</v>
      </c>
      <c r="AF735" s="2">
        <v>2</v>
      </c>
      <c r="AG735" s="2">
        <v>1</v>
      </c>
    </row>
    <row r="736" spans="1:35">
      <c r="A736" s="3">
        <v>54</v>
      </c>
      <c r="B736" s="6" t="s">
        <v>746</v>
      </c>
      <c r="C736" s="7" t="s">
        <v>12</v>
      </c>
      <c r="D736" s="3">
        <v>9</v>
      </c>
      <c r="AC736" s="9">
        <v>0</v>
      </c>
    </row>
    <row r="737" spans="1:34">
      <c r="A737" s="3">
        <v>438</v>
      </c>
      <c r="B737" s="6" t="s">
        <v>747</v>
      </c>
      <c r="C737" s="7" t="s">
        <v>270</v>
      </c>
      <c r="D737" s="3">
        <v>103</v>
      </c>
      <c r="L737" s="17">
        <v>3.5</v>
      </c>
      <c r="AC737" s="9">
        <v>3.5</v>
      </c>
    </row>
    <row r="738" spans="1:34">
      <c r="A738" s="3">
        <v>41</v>
      </c>
      <c r="B738" s="6" t="s">
        <v>748</v>
      </c>
      <c r="C738" s="7" t="s">
        <v>12</v>
      </c>
      <c r="D738" s="3">
        <v>177</v>
      </c>
      <c r="T738" s="17">
        <v>3</v>
      </c>
      <c r="AC738" s="9">
        <v>3</v>
      </c>
      <c r="AG738" s="2">
        <v>2</v>
      </c>
    </row>
    <row r="739" spans="1:34">
      <c r="A739" s="3">
        <v>568</v>
      </c>
      <c r="B739" s="6" t="s">
        <v>749</v>
      </c>
      <c r="C739" s="7" t="s">
        <v>142</v>
      </c>
      <c r="D739" s="3">
        <v>326</v>
      </c>
      <c r="F739" s="17">
        <v>1.5</v>
      </c>
      <c r="AC739" s="9">
        <v>1.5</v>
      </c>
    </row>
    <row r="740" spans="1:34">
      <c r="A740" s="3">
        <v>493</v>
      </c>
      <c r="B740" s="6" t="s">
        <v>750</v>
      </c>
      <c r="C740" s="7" t="s">
        <v>3</v>
      </c>
      <c r="T740" s="17">
        <v>3</v>
      </c>
      <c r="AC740" s="9">
        <v>3</v>
      </c>
    </row>
    <row r="741" spans="1:34">
      <c r="A741" s="3">
        <v>399</v>
      </c>
      <c r="B741" s="6" t="s">
        <v>751</v>
      </c>
      <c r="C741" s="7" t="s">
        <v>1</v>
      </c>
      <c r="D741" s="3">
        <v>562</v>
      </c>
      <c r="J741" s="17">
        <v>4</v>
      </c>
      <c r="R741" s="17">
        <v>4</v>
      </c>
      <c r="Z741" s="17">
        <v>4</v>
      </c>
      <c r="AC741" s="9">
        <v>12</v>
      </c>
      <c r="AF741" s="2">
        <v>1</v>
      </c>
      <c r="AG741" s="2">
        <v>2</v>
      </c>
    </row>
    <row r="742" spans="1:34">
      <c r="A742" s="3">
        <v>483</v>
      </c>
      <c r="B742" s="6" t="s">
        <v>752</v>
      </c>
      <c r="C742" s="7" t="s">
        <v>3</v>
      </c>
      <c r="D742" s="3">
        <v>231</v>
      </c>
      <c r="R742" s="17">
        <v>3</v>
      </c>
      <c r="Z742" s="17">
        <v>5</v>
      </c>
      <c r="AC742" s="9">
        <v>8</v>
      </c>
    </row>
    <row r="743" spans="1:34">
      <c r="A743" s="3">
        <v>552</v>
      </c>
      <c r="B743" s="6" t="s">
        <v>753</v>
      </c>
      <c r="C743" s="7" t="s">
        <v>44</v>
      </c>
      <c r="D743" s="3">
        <v>7809</v>
      </c>
      <c r="F743" s="17">
        <v>3</v>
      </c>
      <c r="N743" s="17">
        <v>14</v>
      </c>
      <c r="R743" s="17">
        <v>4</v>
      </c>
      <c r="S743" s="17">
        <v>3.5</v>
      </c>
      <c r="AC743" s="9">
        <v>24.5</v>
      </c>
      <c r="AH743" s="2">
        <v>600</v>
      </c>
    </row>
    <row r="744" spans="1:34">
      <c r="A744" s="3">
        <v>762</v>
      </c>
      <c r="B744" s="6" t="s">
        <v>754</v>
      </c>
      <c r="C744" s="7" t="s">
        <v>1</v>
      </c>
      <c r="D744" s="3">
        <v>100</v>
      </c>
      <c r="R744" s="17">
        <v>4</v>
      </c>
      <c r="Z744" s="17">
        <v>3.5</v>
      </c>
      <c r="AC744" s="9">
        <v>7.5</v>
      </c>
    </row>
    <row r="745" spans="1:34">
      <c r="A745" s="3">
        <v>110</v>
      </c>
      <c r="B745" s="6" t="s">
        <v>755</v>
      </c>
      <c r="C745" s="7" t="s">
        <v>3</v>
      </c>
      <c r="D745" s="3">
        <v>54</v>
      </c>
      <c r="F745" s="17">
        <v>2</v>
      </c>
      <c r="AC745" s="9">
        <v>2</v>
      </c>
    </row>
    <row r="746" spans="1:34">
      <c r="A746" s="3">
        <v>189</v>
      </c>
      <c r="B746" s="6" t="s">
        <v>756</v>
      </c>
      <c r="C746" s="7" t="s">
        <v>757</v>
      </c>
      <c r="D746" s="3">
        <v>404</v>
      </c>
      <c r="T746" s="17">
        <v>6</v>
      </c>
      <c r="AC746" s="9">
        <v>6</v>
      </c>
      <c r="AF746" s="2">
        <v>1</v>
      </c>
    </row>
    <row r="747" spans="1:34">
      <c r="A747" s="3">
        <v>336</v>
      </c>
      <c r="B747" s="6" t="s">
        <v>1061</v>
      </c>
      <c r="C747" s="7" t="s">
        <v>5</v>
      </c>
      <c r="D747" s="3">
        <v>716</v>
      </c>
      <c r="F747" s="17">
        <v>4.5</v>
      </c>
      <c r="H747" s="17">
        <v>5</v>
      </c>
      <c r="AC747" s="9">
        <v>9.5</v>
      </c>
      <c r="AD747" s="2">
        <v>100</v>
      </c>
      <c r="AF747" s="2">
        <v>2</v>
      </c>
    </row>
    <row r="748" spans="1:34">
      <c r="A748" s="3">
        <v>160</v>
      </c>
      <c r="B748" s="6" t="s">
        <v>758</v>
      </c>
      <c r="C748" s="7" t="s">
        <v>94</v>
      </c>
      <c r="D748" s="3">
        <v>35</v>
      </c>
      <c r="F748" s="17">
        <v>2</v>
      </c>
      <c r="AC748" s="9">
        <v>2</v>
      </c>
    </row>
    <row r="749" spans="1:34">
      <c r="A749" s="3">
        <v>207</v>
      </c>
      <c r="B749" s="6" t="s">
        <v>759</v>
      </c>
      <c r="C749" s="7" t="s">
        <v>16</v>
      </c>
      <c r="D749" s="3">
        <v>470</v>
      </c>
      <c r="T749" s="17">
        <v>21.5</v>
      </c>
      <c r="AC749" s="9">
        <v>21.5</v>
      </c>
      <c r="AF749" s="2">
        <v>1</v>
      </c>
    </row>
    <row r="750" spans="1:34">
      <c r="A750" s="3">
        <v>67</v>
      </c>
      <c r="B750" s="6" t="s">
        <v>760</v>
      </c>
      <c r="C750" s="7" t="s">
        <v>12</v>
      </c>
      <c r="D750" s="3">
        <v>30</v>
      </c>
      <c r="AC750" s="9">
        <v>0</v>
      </c>
    </row>
    <row r="751" spans="1:34">
      <c r="A751" s="3">
        <v>264</v>
      </c>
      <c r="B751" s="6" t="s">
        <v>761</v>
      </c>
      <c r="C751" s="7" t="s">
        <v>235</v>
      </c>
      <c r="D751" s="3">
        <v>851</v>
      </c>
      <c r="F751" s="17">
        <v>3.5</v>
      </c>
      <c r="T751" s="17">
        <v>10</v>
      </c>
      <c r="AC751" s="9">
        <v>13.5</v>
      </c>
    </row>
    <row r="752" spans="1:34">
      <c r="A752" s="3">
        <v>319</v>
      </c>
      <c r="B752" s="6" t="s">
        <v>762</v>
      </c>
      <c r="C752" s="7" t="s">
        <v>12</v>
      </c>
      <c r="D752" s="3">
        <v>44</v>
      </c>
      <c r="AC752" s="9">
        <v>0</v>
      </c>
    </row>
    <row r="753" spans="1:33">
      <c r="A753" s="3">
        <v>627</v>
      </c>
      <c r="B753" s="6" t="s">
        <v>763</v>
      </c>
      <c r="C753" s="7" t="s">
        <v>12</v>
      </c>
      <c r="D753" s="3">
        <v>14</v>
      </c>
      <c r="F753" s="17">
        <v>1</v>
      </c>
      <c r="AC753" s="9">
        <v>1</v>
      </c>
    </row>
    <row r="754" spans="1:33">
      <c r="A754" s="3">
        <v>672</v>
      </c>
      <c r="B754" s="6" t="s">
        <v>764</v>
      </c>
      <c r="C754" s="7" t="s">
        <v>12</v>
      </c>
      <c r="D754" s="3">
        <v>60</v>
      </c>
      <c r="AC754" s="9">
        <v>0</v>
      </c>
    </row>
    <row r="755" spans="1:33">
      <c r="A755" s="3">
        <v>758</v>
      </c>
      <c r="B755" s="6" t="s">
        <v>765</v>
      </c>
      <c r="C755" s="7" t="s">
        <v>16</v>
      </c>
      <c r="D755" s="3">
        <v>54</v>
      </c>
      <c r="T755" s="17">
        <v>4</v>
      </c>
      <c r="AC755" s="9">
        <v>4</v>
      </c>
    </row>
    <row r="756" spans="1:33">
      <c r="A756" s="3">
        <v>476</v>
      </c>
      <c r="B756" s="6" t="s">
        <v>766</v>
      </c>
      <c r="C756" s="7" t="s">
        <v>3</v>
      </c>
      <c r="D756" s="3">
        <v>496</v>
      </c>
      <c r="F756" s="17">
        <v>6</v>
      </c>
      <c r="AB756" s="17">
        <v>9.5</v>
      </c>
      <c r="AC756" s="9">
        <v>15.5</v>
      </c>
    </row>
    <row r="757" spans="1:33">
      <c r="A757" s="3">
        <v>195</v>
      </c>
      <c r="B757" s="6" t="s">
        <v>767</v>
      </c>
      <c r="C757" s="7" t="s">
        <v>3</v>
      </c>
      <c r="D757" s="3">
        <v>97</v>
      </c>
      <c r="T757" s="17">
        <v>6.5</v>
      </c>
      <c r="AC757" s="9">
        <v>6.5</v>
      </c>
    </row>
    <row r="758" spans="1:33">
      <c r="A758" s="3">
        <v>544</v>
      </c>
      <c r="B758" s="6" t="s">
        <v>768</v>
      </c>
      <c r="C758" s="7" t="s">
        <v>12</v>
      </c>
      <c r="D758" s="3">
        <v>78</v>
      </c>
      <c r="AC758" s="9">
        <v>0</v>
      </c>
    </row>
    <row r="759" spans="1:33">
      <c r="A759" s="3">
        <v>312</v>
      </c>
      <c r="B759" s="6" t="s">
        <v>769</v>
      </c>
      <c r="C759" s="7" t="s">
        <v>1</v>
      </c>
      <c r="D759" s="3">
        <v>243</v>
      </c>
      <c r="AC759" s="9">
        <v>0</v>
      </c>
      <c r="AG759" s="2">
        <v>3</v>
      </c>
    </row>
    <row r="760" spans="1:33">
      <c r="A760" s="3">
        <v>771</v>
      </c>
      <c r="B760" s="6" t="s">
        <v>770</v>
      </c>
      <c r="C760" s="7" t="s">
        <v>3</v>
      </c>
      <c r="D760" s="3">
        <v>48</v>
      </c>
      <c r="T760" s="17">
        <v>5</v>
      </c>
      <c r="AC760" s="9">
        <v>5</v>
      </c>
    </row>
    <row r="761" spans="1:33">
      <c r="A761" s="3">
        <v>300</v>
      </c>
      <c r="B761" s="6" t="s">
        <v>771</v>
      </c>
      <c r="C761" s="7" t="s">
        <v>3</v>
      </c>
      <c r="D761" s="3">
        <v>101</v>
      </c>
      <c r="F761" s="17">
        <v>5.5</v>
      </c>
      <c r="AC761" s="9">
        <v>5.5</v>
      </c>
      <c r="AG761" s="2">
        <v>1</v>
      </c>
    </row>
    <row r="762" spans="1:33">
      <c r="A762" s="3">
        <v>790</v>
      </c>
      <c r="B762" s="6" t="s">
        <v>772</v>
      </c>
      <c r="C762" s="7" t="s">
        <v>3</v>
      </c>
      <c r="D762" s="3">
        <v>20</v>
      </c>
      <c r="AC762" s="9">
        <v>0</v>
      </c>
    </row>
    <row r="763" spans="1:33">
      <c r="A763" s="3">
        <v>494</v>
      </c>
      <c r="B763" s="6" t="s">
        <v>773</v>
      </c>
      <c r="C763" s="7" t="s">
        <v>3</v>
      </c>
      <c r="T763" s="17">
        <v>6</v>
      </c>
      <c r="AC763" s="9">
        <v>6</v>
      </c>
      <c r="AG763" s="2">
        <v>1</v>
      </c>
    </row>
    <row r="764" spans="1:33">
      <c r="A764" s="3">
        <v>315</v>
      </c>
      <c r="B764" s="6" t="s">
        <v>774</v>
      </c>
      <c r="C764" s="7" t="s">
        <v>12</v>
      </c>
      <c r="D764" s="3">
        <v>60</v>
      </c>
      <c r="AC764" s="9">
        <v>0</v>
      </c>
    </row>
    <row r="765" spans="1:33">
      <c r="A765" s="3">
        <v>560</v>
      </c>
      <c r="B765" s="6" t="s">
        <v>775</v>
      </c>
      <c r="C765" s="7" t="s">
        <v>3</v>
      </c>
      <c r="D765" s="3">
        <v>52</v>
      </c>
      <c r="T765" s="17">
        <v>3</v>
      </c>
      <c r="AC765" s="9">
        <v>3</v>
      </c>
    </row>
    <row r="766" spans="1:33">
      <c r="A766" s="3">
        <v>768</v>
      </c>
      <c r="B766" s="6" t="s">
        <v>776</v>
      </c>
      <c r="C766" s="7" t="s">
        <v>16</v>
      </c>
      <c r="D766" s="3">
        <v>320</v>
      </c>
      <c r="E766" s="17">
        <v>6.5</v>
      </c>
      <c r="AC766" s="9">
        <v>6.5</v>
      </c>
    </row>
    <row r="767" spans="1:33">
      <c r="A767" s="3">
        <v>621</v>
      </c>
      <c r="B767" s="6" t="s">
        <v>777</v>
      </c>
      <c r="C767" s="7" t="s">
        <v>44</v>
      </c>
      <c r="D767" s="3">
        <v>8308</v>
      </c>
      <c r="E767" s="17">
        <v>4</v>
      </c>
      <c r="F767" s="17">
        <v>11</v>
      </c>
      <c r="G767" s="17">
        <v>12</v>
      </c>
      <c r="O767" s="17">
        <v>12</v>
      </c>
      <c r="S767" s="17">
        <v>2.5</v>
      </c>
      <c r="Z767" s="17">
        <v>20</v>
      </c>
      <c r="AC767" s="9">
        <v>61.5</v>
      </c>
      <c r="AF767" s="2">
        <v>1</v>
      </c>
    </row>
    <row r="768" spans="1:33">
      <c r="A768" s="3">
        <v>754</v>
      </c>
      <c r="B768" s="6" t="s">
        <v>778</v>
      </c>
      <c r="C768" s="7" t="s">
        <v>16</v>
      </c>
      <c r="D768" s="3">
        <v>339</v>
      </c>
      <c r="F768" s="17">
        <v>3</v>
      </c>
      <c r="J768" s="17">
        <v>3</v>
      </c>
      <c r="M768" s="17">
        <v>8</v>
      </c>
      <c r="AC768" s="9">
        <v>14</v>
      </c>
      <c r="AF768" s="2">
        <v>2</v>
      </c>
    </row>
    <row r="769" spans="1:33">
      <c r="A769" s="3">
        <v>204</v>
      </c>
      <c r="B769" s="6" t="s">
        <v>779</v>
      </c>
      <c r="C769" s="7" t="s">
        <v>3</v>
      </c>
      <c r="D769" s="3">
        <v>25</v>
      </c>
      <c r="T769" s="17">
        <v>1.5</v>
      </c>
      <c r="AC769" s="9">
        <v>1.5</v>
      </c>
    </row>
    <row r="770" spans="1:33">
      <c r="A770" s="3">
        <v>298</v>
      </c>
      <c r="B770" s="6" t="s">
        <v>780</v>
      </c>
      <c r="C770" s="7" t="s">
        <v>12</v>
      </c>
      <c r="D770" s="3">
        <v>80</v>
      </c>
      <c r="AC770" s="9">
        <v>0</v>
      </c>
      <c r="AG770" s="2">
        <v>1</v>
      </c>
    </row>
    <row r="771" spans="1:33">
      <c r="A771" s="3">
        <v>452</v>
      </c>
      <c r="B771" s="6" t="s">
        <v>781</v>
      </c>
      <c r="C771" s="7" t="s">
        <v>16</v>
      </c>
      <c r="D771" s="3">
        <v>391</v>
      </c>
      <c r="T771" s="17">
        <v>15.5</v>
      </c>
      <c r="AC771" s="9">
        <v>15.5</v>
      </c>
      <c r="AG771" s="2">
        <v>2</v>
      </c>
    </row>
    <row r="772" spans="1:33">
      <c r="A772" s="3">
        <v>463</v>
      </c>
      <c r="B772" s="6" t="s">
        <v>782</v>
      </c>
      <c r="C772" s="7" t="s">
        <v>16</v>
      </c>
      <c r="D772" s="3">
        <v>194</v>
      </c>
      <c r="T772" s="17">
        <v>10</v>
      </c>
      <c r="AC772" s="9">
        <v>10</v>
      </c>
      <c r="AF772" s="2">
        <v>2</v>
      </c>
    </row>
    <row r="773" spans="1:33">
      <c r="A773" s="3">
        <v>710</v>
      </c>
      <c r="B773" s="6" t="s">
        <v>783</v>
      </c>
      <c r="C773" s="7" t="s">
        <v>16</v>
      </c>
      <c r="D773" s="3">
        <v>127</v>
      </c>
      <c r="F773" s="17">
        <v>1.5</v>
      </c>
      <c r="J773" s="17">
        <v>1.5</v>
      </c>
      <c r="T773" s="17">
        <v>1.5</v>
      </c>
      <c r="AC773" s="9">
        <v>4.5</v>
      </c>
      <c r="AF773" s="2">
        <v>1</v>
      </c>
    </row>
    <row r="774" spans="1:33">
      <c r="A774" s="3">
        <v>744</v>
      </c>
      <c r="B774" s="6" t="s">
        <v>784</v>
      </c>
      <c r="C774" s="7" t="s">
        <v>3</v>
      </c>
      <c r="D774" s="3">
        <v>182</v>
      </c>
      <c r="F774" s="17">
        <v>3</v>
      </c>
      <c r="AC774" s="9">
        <v>3</v>
      </c>
      <c r="AF774" s="2">
        <v>1</v>
      </c>
      <c r="AG774" s="2">
        <v>2</v>
      </c>
    </row>
    <row r="775" spans="1:33">
      <c r="A775" s="3">
        <v>629</v>
      </c>
      <c r="B775" s="6" t="s">
        <v>785</v>
      </c>
      <c r="C775" s="7" t="s">
        <v>3</v>
      </c>
      <c r="D775" s="3">
        <v>178</v>
      </c>
      <c r="F775" s="17">
        <v>2</v>
      </c>
      <c r="J775" s="17">
        <v>1.5</v>
      </c>
      <c r="AC775" s="9">
        <v>3.5</v>
      </c>
      <c r="AG775" s="2">
        <v>3</v>
      </c>
    </row>
    <row r="776" spans="1:33">
      <c r="A776" s="3">
        <v>201</v>
      </c>
      <c r="B776" s="6" t="s">
        <v>786</v>
      </c>
      <c r="C776" s="7" t="s">
        <v>5</v>
      </c>
      <c r="D776" s="3">
        <v>3481</v>
      </c>
      <c r="J776" s="17">
        <v>12</v>
      </c>
      <c r="N776" s="17">
        <v>6</v>
      </c>
      <c r="Q776" s="17">
        <v>51.5</v>
      </c>
      <c r="S776" s="17">
        <v>4.5</v>
      </c>
      <c r="T776" s="17">
        <v>14</v>
      </c>
      <c r="AC776" s="9">
        <v>88</v>
      </c>
      <c r="AD776" s="2">
        <v>300</v>
      </c>
      <c r="AF776" s="2">
        <v>3</v>
      </c>
      <c r="AG776" s="2">
        <v>1</v>
      </c>
    </row>
    <row r="777" spans="1:33">
      <c r="A777" s="3">
        <v>235</v>
      </c>
      <c r="B777" s="6" t="s">
        <v>787</v>
      </c>
      <c r="C777" s="7" t="s">
        <v>12</v>
      </c>
      <c r="D777" s="3">
        <v>42</v>
      </c>
      <c r="F777" s="17">
        <v>2.5</v>
      </c>
      <c r="AC777" s="9">
        <v>2.5</v>
      </c>
    </row>
    <row r="778" spans="1:33">
      <c r="A778" s="3">
        <v>74</v>
      </c>
      <c r="B778" s="6" t="s">
        <v>788</v>
      </c>
      <c r="C778" s="7" t="s">
        <v>5</v>
      </c>
      <c r="D778" s="3">
        <v>1173</v>
      </c>
      <c r="J778" s="17">
        <v>4</v>
      </c>
      <c r="O778" s="17">
        <v>3</v>
      </c>
      <c r="Q778" s="17">
        <v>3.5</v>
      </c>
      <c r="X778" s="17">
        <v>9</v>
      </c>
      <c r="AC778" s="9">
        <v>19.5</v>
      </c>
      <c r="AD778" s="2">
        <v>100</v>
      </c>
      <c r="AF778" s="2">
        <v>2</v>
      </c>
      <c r="AG778" s="2">
        <v>1</v>
      </c>
    </row>
    <row r="779" spans="1:33">
      <c r="A779" s="3">
        <v>49</v>
      </c>
      <c r="B779" s="6" t="s">
        <v>789</v>
      </c>
      <c r="C779" s="7" t="s">
        <v>16</v>
      </c>
      <c r="D779" s="3">
        <v>1254</v>
      </c>
      <c r="F779" s="17">
        <v>6</v>
      </c>
      <c r="J779" s="17">
        <v>9</v>
      </c>
      <c r="M779" s="17">
        <v>9</v>
      </c>
      <c r="O779" s="17">
        <v>5</v>
      </c>
      <c r="AC779" s="9">
        <v>29</v>
      </c>
      <c r="AD779" s="2">
        <v>100</v>
      </c>
      <c r="AF779" s="2">
        <v>2</v>
      </c>
    </row>
    <row r="780" spans="1:33">
      <c r="A780" s="3">
        <v>344</v>
      </c>
      <c r="B780" s="6" t="s">
        <v>790</v>
      </c>
      <c r="C780" s="7" t="s">
        <v>376</v>
      </c>
      <c r="D780" s="3">
        <v>2011</v>
      </c>
      <c r="F780" s="17">
        <v>10.5</v>
      </c>
      <c r="J780" s="17">
        <v>8.5</v>
      </c>
      <c r="S780" s="17">
        <v>3</v>
      </c>
      <c r="T780" s="17">
        <v>3</v>
      </c>
      <c r="AC780" s="9">
        <v>25</v>
      </c>
      <c r="AF780" s="2">
        <v>1</v>
      </c>
    </row>
    <row r="781" spans="1:33">
      <c r="A781" s="3">
        <v>567</v>
      </c>
      <c r="B781" s="6" t="s">
        <v>791</v>
      </c>
      <c r="C781" s="7" t="s">
        <v>3</v>
      </c>
      <c r="D781" s="3">
        <v>161</v>
      </c>
      <c r="T781" s="17">
        <v>8</v>
      </c>
      <c r="AC781" s="9">
        <v>8</v>
      </c>
    </row>
    <row r="782" spans="1:33">
      <c r="A782" s="3">
        <v>515</v>
      </c>
      <c r="B782" s="6" t="s">
        <v>792</v>
      </c>
      <c r="C782" s="7" t="s">
        <v>12</v>
      </c>
      <c r="D782" s="3">
        <v>85</v>
      </c>
      <c r="AC782" s="9">
        <v>0</v>
      </c>
      <c r="AG782" s="2">
        <v>2</v>
      </c>
    </row>
    <row r="783" spans="1:33">
      <c r="A783" s="3">
        <v>313</v>
      </c>
      <c r="B783" s="6" t="s">
        <v>793</v>
      </c>
      <c r="C783" s="7" t="s">
        <v>1</v>
      </c>
      <c r="D783" s="3">
        <v>296</v>
      </c>
      <c r="F783" s="17">
        <v>2.5</v>
      </c>
      <c r="J783" s="17">
        <v>2.5</v>
      </c>
      <c r="M783" s="17">
        <v>1.5</v>
      </c>
      <c r="AC783" s="9">
        <v>6.5</v>
      </c>
      <c r="AG783" s="2">
        <v>4</v>
      </c>
    </row>
    <row r="784" spans="1:33">
      <c r="A784" s="3">
        <v>532</v>
      </c>
      <c r="B784" s="6" t="s">
        <v>1062</v>
      </c>
      <c r="C784" s="7" t="s">
        <v>142</v>
      </c>
      <c r="D784" s="3">
        <v>225</v>
      </c>
      <c r="F784" s="17">
        <v>1.5</v>
      </c>
      <c r="AC784" s="9">
        <v>1.5</v>
      </c>
    </row>
    <row r="785" spans="1:35">
      <c r="A785" s="3">
        <v>137</v>
      </c>
      <c r="B785" s="6" t="s">
        <v>794</v>
      </c>
      <c r="C785" s="7" t="s">
        <v>1</v>
      </c>
      <c r="D785" s="3">
        <v>538</v>
      </c>
      <c r="R785" s="17">
        <v>3.5</v>
      </c>
      <c r="T785" s="17">
        <v>5</v>
      </c>
      <c r="AC785" s="9">
        <v>8.5</v>
      </c>
      <c r="AG785" s="2">
        <v>3</v>
      </c>
    </row>
    <row r="786" spans="1:35">
      <c r="B786" s="6" t="s">
        <v>795</v>
      </c>
      <c r="AC786" s="9">
        <v>0</v>
      </c>
    </row>
    <row r="787" spans="1:35">
      <c r="A787" s="3">
        <v>437</v>
      </c>
      <c r="B787" s="6" t="s">
        <v>796</v>
      </c>
      <c r="C787" s="7" t="s">
        <v>94</v>
      </c>
      <c r="D787" s="3">
        <v>132</v>
      </c>
      <c r="T787" s="17">
        <v>1</v>
      </c>
      <c r="AC787" s="9">
        <v>1</v>
      </c>
      <c r="AF787" s="2">
        <v>1</v>
      </c>
    </row>
    <row r="788" spans="1:35">
      <c r="A788" s="3">
        <v>573</v>
      </c>
      <c r="B788" s="6" t="s">
        <v>797</v>
      </c>
      <c r="C788" s="7" t="s">
        <v>3</v>
      </c>
      <c r="D788" s="3">
        <v>137</v>
      </c>
      <c r="T788" s="17">
        <v>4</v>
      </c>
      <c r="AC788" s="9">
        <v>4</v>
      </c>
      <c r="AG788" s="2">
        <v>1</v>
      </c>
    </row>
    <row r="789" spans="1:35">
      <c r="A789" s="3">
        <v>718</v>
      </c>
      <c r="B789" s="6" t="s">
        <v>798</v>
      </c>
      <c r="C789" s="7" t="s">
        <v>12</v>
      </c>
      <c r="D789" s="3">
        <v>48</v>
      </c>
      <c r="AC789" s="9">
        <v>0</v>
      </c>
    </row>
    <row r="790" spans="1:35">
      <c r="A790" s="3">
        <v>198</v>
      </c>
      <c r="B790" s="6" t="s">
        <v>799</v>
      </c>
      <c r="C790" s="7" t="s">
        <v>3</v>
      </c>
      <c r="D790" s="3">
        <v>123</v>
      </c>
      <c r="F790" s="17">
        <v>6</v>
      </c>
      <c r="AC790" s="9">
        <v>6</v>
      </c>
    </row>
    <row r="791" spans="1:35">
      <c r="A791" s="3">
        <v>554</v>
      </c>
      <c r="B791" s="6" t="s">
        <v>800</v>
      </c>
      <c r="C791" s="7" t="s">
        <v>16</v>
      </c>
      <c r="D791" s="3">
        <v>378</v>
      </c>
      <c r="F791" s="17">
        <v>7</v>
      </c>
      <c r="T791" s="17">
        <v>6.5</v>
      </c>
      <c r="AC791" s="9">
        <v>13.5</v>
      </c>
      <c r="AF791" s="2">
        <v>2</v>
      </c>
    </row>
    <row r="792" spans="1:35">
      <c r="A792" s="3">
        <v>15</v>
      </c>
      <c r="B792" s="6" t="s">
        <v>1063</v>
      </c>
      <c r="C792" s="7" t="s">
        <v>801</v>
      </c>
      <c r="D792" s="3">
        <v>5140</v>
      </c>
      <c r="E792" s="17">
        <v>16</v>
      </c>
      <c r="F792" s="17">
        <v>18</v>
      </c>
      <c r="G792" s="17">
        <v>10</v>
      </c>
      <c r="J792" s="17">
        <v>24</v>
      </c>
      <c r="M792" s="17">
        <v>6</v>
      </c>
      <c r="R792" s="17">
        <v>28</v>
      </c>
      <c r="T792" s="17">
        <v>12</v>
      </c>
      <c r="AC792" s="9">
        <v>114</v>
      </c>
    </row>
    <row r="793" spans="1:35">
      <c r="A793" s="3">
        <v>418</v>
      </c>
      <c r="B793" s="6" t="s">
        <v>802</v>
      </c>
      <c r="C793" s="7" t="s">
        <v>803</v>
      </c>
      <c r="D793" s="3">
        <v>753</v>
      </c>
      <c r="N793" s="17">
        <v>4</v>
      </c>
      <c r="R793" s="17">
        <v>2</v>
      </c>
      <c r="S793" s="17">
        <v>8</v>
      </c>
      <c r="X793" s="17">
        <v>7</v>
      </c>
      <c r="AC793" s="9">
        <v>21</v>
      </c>
    </row>
    <row r="794" spans="1:35">
      <c r="A794" s="3">
        <v>14</v>
      </c>
      <c r="B794" s="6" t="s">
        <v>804</v>
      </c>
      <c r="C794" s="7" t="s">
        <v>1101</v>
      </c>
      <c r="D794" s="3">
        <v>4083</v>
      </c>
      <c r="E794" s="17">
        <v>43</v>
      </c>
      <c r="I794" s="17">
        <v>114</v>
      </c>
      <c r="R794" s="17">
        <v>15</v>
      </c>
      <c r="AC794" s="9">
        <v>172</v>
      </c>
      <c r="AD794" s="2">
        <v>100</v>
      </c>
      <c r="AF794" s="2">
        <v>3</v>
      </c>
      <c r="AI794" s="2">
        <v>1</v>
      </c>
    </row>
    <row r="795" spans="1:35">
      <c r="A795" s="3">
        <v>17</v>
      </c>
      <c r="B795" s="6" t="s">
        <v>1064</v>
      </c>
      <c r="C795" s="7" t="s">
        <v>1102</v>
      </c>
      <c r="D795" s="3">
        <v>1374</v>
      </c>
      <c r="E795" s="17">
        <v>13.5</v>
      </c>
      <c r="S795" s="17">
        <v>21.5</v>
      </c>
      <c r="T795" s="17">
        <v>30</v>
      </c>
      <c r="AC795" s="9">
        <v>65</v>
      </c>
    </row>
    <row r="796" spans="1:35">
      <c r="A796" s="3">
        <v>100</v>
      </c>
      <c r="B796" s="6" t="s">
        <v>805</v>
      </c>
      <c r="C796" s="7" t="s">
        <v>803</v>
      </c>
      <c r="D796" s="3">
        <v>1446</v>
      </c>
      <c r="F796" s="17">
        <v>11.5</v>
      </c>
      <c r="J796" s="17">
        <v>0.5</v>
      </c>
      <c r="N796" s="17">
        <v>11.5</v>
      </c>
      <c r="S796" s="17">
        <v>1.5</v>
      </c>
      <c r="AC796" s="9">
        <v>25</v>
      </c>
      <c r="AG796" s="2">
        <v>1</v>
      </c>
      <c r="AH796" s="2">
        <v>15</v>
      </c>
    </row>
    <row r="797" spans="1:35">
      <c r="A797" s="3">
        <v>246</v>
      </c>
      <c r="B797" s="6" t="s">
        <v>806</v>
      </c>
      <c r="C797" s="7" t="s">
        <v>3</v>
      </c>
      <c r="D797" s="3">
        <v>146</v>
      </c>
      <c r="F797" s="17">
        <v>2</v>
      </c>
      <c r="T797" s="17">
        <v>4</v>
      </c>
      <c r="AC797" s="9">
        <v>6</v>
      </c>
      <c r="AG797" s="2">
        <v>2</v>
      </c>
    </row>
    <row r="798" spans="1:35">
      <c r="A798" s="3">
        <v>324</v>
      </c>
      <c r="B798" s="6" t="s">
        <v>807</v>
      </c>
      <c r="C798" s="7" t="s">
        <v>1083</v>
      </c>
      <c r="D798" s="3">
        <v>633</v>
      </c>
      <c r="F798" s="17">
        <v>6</v>
      </c>
      <c r="T798" s="17">
        <v>10</v>
      </c>
      <c r="AC798" s="9">
        <v>16</v>
      </c>
      <c r="AF798" s="2">
        <v>2</v>
      </c>
      <c r="AH798" s="2">
        <v>24</v>
      </c>
      <c r="AI798" s="2">
        <v>1</v>
      </c>
    </row>
    <row r="799" spans="1:35">
      <c r="A799" s="3">
        <v>531</v>
      </c>
      <c r="B799" s="6" t="s">
        <v>808</v>
      </c>
      <c r="C799" s="7" t="s">
        <v>3</v>
      </c>
      <c r="D799" s="3">
        <v>166</v>
      </c>
      <c r="AB799" s="17">
        <v>4</v>
      </c>
      <c r="AC799" s="9">
        <v>4</v>
      </c>
      <c r="AF799" s="2">
        <v>1</v>
      </c>
    </row>
    <row r="800" spans="1:35">
      <c r="A800" s="3">
        <v>738</v>
      </c>
      <c r="B800" s="6" t="s">
        <v>809</v>
      </c>
      <c r="C800" s="7" t="s">
        <v>3</v>
      </c>
      <c r="D800" s="3">
        <v>92</v>
      </c>
      <c r="F800" s="17">
        <v>2</v>
      </c>
      <c r="AC800" s="9">
        <v>2</v>
      </c>
    </row>
    <row r="801" spans="1:33">
      <c r="A801" s="3">
        <v>228</v>
      </c>
      <c r="B801" s="6" t="s">
        <v>810</v>
      </c>
      <c r="C801" s="7" t="s">
        <v>3</v>
      </c>
      <c r="D801" s="3">
        <v>130</v>
      </c>
      <c r="T801" s="17">
        <v>4</v>
      </c>
      <c r="AC801" s="9">
        <v>4</v>
      </c>
      <c r="AG801" s="2">
        <v>1</v>
      </c>
    </row>
    <row r="802" spans="1:33">
      <c r="A802" s="3">
        <v>454</v>
      </c>
      <c r="B802" s="6" t="s">
        <v>811</v>
      </c>
      <c r="C802" s="7" t="s">
        <v>3</v>
      </c>
      <c r="D802" s="3">
        <v>87</v>
      </c>
      <c r="T802" s="17">
        <v>4</v>
      </c>
      <c r="AC802" s="9">
        <v>4</v>
      </c>
      <c r="AF802" s="2">
        <v>1</v>
      </c>
    </row>
    <row r="803" spans="1:33">
      <c r="A803" s="3">
        <v>316</v>
      </c>
      <c r="B803" s="6" t="s">
        <v>812</v>
      </c>
      <c r="C803" s="7" t="s">
        <v>3</v>
      </c>
      <c r="D803" s="3">
        <v>184</v>
      </c>
      <c r="F803" s="17">
        <v>2</v>
      </c>
      <c r="S803" s="17">
        <v>1.5</v>
      </c>
      <c r="AC803" s="9">
        <v>3.5</v>
      </c>
      <c r="AD803" s="2">
        <v>1</v>
      </c>
    </row>
    <row r="804" spans="1:33">
      <c r="A804" s="3">
        <v>659</v>
      </c>
      <c r="B804" s="6" t="s">
        <v>813</v>
      </c>
      <c r="C804" s="7" t="s">
        <v>3</v>
      </c>
      <c r="D804" s="3">
        <v>50</v>
      </c>
      <c r="T804" s="17">
        <v>4</v>
      </c>
      <c r="AC804" s="9">
        <v>4</v>
      </c>
    </row>
    <row r="805" spans="1:33">
      <c r="A805" s="3">
        <v>685</v>
      </c>
      <c r="B805" s="6" t="s">
        <v>814</v>
      </c>
      <c r="C805" s="7" t="s">
        <v>16</v>
      </c>
      <c r="D805" s="3">
        <v>208</v>
      </c>
      <c r="M805" s="17">
        <v>4.5</v>
      </c>
      <c r="R805" s="17">
        <v>2</v>
      </c>
      <c r="T805" s="17">
        <v>4</v>
      </c>
      <c r="AC805" s="9">
        <v>10.5</v>
      </c>
      <c r="AF805" s="2">
        <v>1</v>
      </c>
    </row>
    <row r="806" spans="1:33">
      <c r="A806" s="3">
        <v>781</v>
      </c>
      <c r="B806" s="6" t="s">
        <v>1169</v>
      </c>
      <c r="C806" s="7" t="s">
        <v>815</v>
      </c>
      <c r="D806" s="3">
        <v>10</v>
      </c>
      <c r="T806" s="17">
        <v>13</v>
      </c>
      <c r="AC806" s="9">
        <v>13</v>
      </c>
    </row>
    <row r="807" spans="1:33">
      <c r="A807" s="3">
        <v>782</v>
      </c>
      <c r="B807" s="6" t="s">
        <v>816</v>
      </c>
      <c r="C807" s="7" t="s">
        <v>815</v>
      </c>
      <c r="D807" s="3">
        <v>5</v>
      </c>
      <c r="T807" s="17">
        <v>2.5</v>
      </c>
      <c r="AC807" s="9">
        <v>2.5</v>
      </c>
    </row>
    <row r="808" spans="1:33">
      <c r="A808" s="3">
        <v>783</v>
      </c>
      <c r="B808" s="6" t="s">
        <v>1065</v>
      </c>
      <c r="C808" s="7" t="s">
        <v>3</v>
      </c>
      <c r="D808" s="3">
        <v>100</v>
      </c>
      <c r="AC808" s="9">
        <v>0</v>
      </c>
    </row>
    <row r="809" spans="1:33">
      <c r="A809" s="3">
        <v>797</v>
      </c>
      <c r="B809" s="6" t="s">
        <v>817</v>
      </c>
      <c r="C809" s="7" t="s">
        <v>140</v>
      </c>
      <c r="D809" s="3">
        <v>600</v>
      </c>
      <c r="AC809" s="9">
        <v>0</v>
      </c>
    </row>
    <row r="810" spans="1:33">
      <c r="A810" s="3">
        <v>798</v>
      </c>
      <c r="B810" s="6" t="s">
        <v>818</v>
      </c>
      <c r="C810" s="7" t="s">
        <v>419</v>
      </c>
      <c r="D810" s="3">
        <v>156</v>
      </c>
      <c r="AC810" s="9">
        <v>0</v>
      </c>
    </row>
    <row r="811" spans="1:33">
      <c r="A811" s="3">
        <v>799</v>
      </c>
      <c r="B811" s="6" t="s">
        <v>819</v>
      </c>
      <c r="C811" s="7" t="s">
        <v>14</v>
      </c>
      <c r="D811" s="3">
        <v>580</v>
      </c>
      <c r="AC811" s="9">
        <v>0</v>
      </c>
    </row>
    <row r="812" spans="1:33">
      <c r="A812" s="3">
        <v>800</v>
      </c>
      <c r="B812" s="6" t="s">
        <v>820</v>
      </c>
      <c r="C812" s="7" t="s">
        <v>14</v>
      </c>
      <c r="D812" s="3">
        <v>220</v>
      </c>
      <c r="AC812" s="9">
        <v>0</v>
      </c>
    </row>
    <row r="813" spans="1:33">
      <c r="A813" s="3">
        <v>801</v>
      </c>
      <c r="B813" s="6" t="s">
        <v>821</v>
      </c>
      <c r="C813" s="7" t="s">
        <v>822</v>
      </c>
      <c r="D813" s="3">
        <v>160</v>
      </c>
      <c r="AC813" s="9">
        <v>0</v>
      </c>
    </row>
    <row r="814" spans="1:33">
      <c r="A814" s="3">
        <v>802</v>
      </c>
      <c r="B814" s="6" t="s">
        <v>823</v>
      </c>
      <c r="C814" s="7" t="s">
        <v>142</v>
      </c>
      <c r="D814" s="3">
        <v>200</v>
      </c>
      <c r="AC814" s="9">
        <v>0</v>
      </c>
    </row>
    <row r="815" spans="1:33">
      <c r="A815" s="3">
        <v>803</v>
      </c>
      <c r="B815" s="6" t="s">
        <v>355</v>
      </c>
      <c r="C815" s="7" t="s">
        <v>419</v>
      </c>
      <c r="D815" s="3">
        <v>14</v>
      </c>
      <c r="AC815" s="9">
        <v>0</v>
      </c>
    </row>
    <row r="816" spans="1:33">
      <c r="A816" s="3">
        <v>804</v>
      </c>
      <c r="B816" s="6" t="s">
        <v>824</v>
      </c>
      <c r="C816" s="7" t="s">
        <v>1</v>
      </c>
      <c r="D816" s="3">
        <v>220</v>
      </c>
      <c r="AC816" s="9">
        <v>0</v>
      </c>
    </row>
    <row r="817" spans="1:29">
      <c r="A817" s="3">
        <v>805</v>
      </c>
      <c r="B817" s="6" t="s">
        <v>825</v>
      </c>
      <c r="C817" s="7" t="s">
        <v>381</v>
      </c>
      <c r="D817" s="3">
        <v>120</v>
      </c>
      <c r="AC817" s="9">
        <v>0</v>
      </c>
    </row>
    <row r="818" spans="1:29">
      <c r="A818" s="3">
        <v>806</v>
      </c>
      <c r="B818" s="6" t="s">
        <v>826</v>
      </c>
      <c r="C818" s="7" t="s">
        <v>822</v>
      </c>
      <c r="D818" s="3">
        <v>160</v>
      </c>
      <c r="AC818" s="9">
        <v>0</v>
      </c>
    </row>
    <row r="819" spans="1:29">
      <c r="A819" s="3">
        <v>807</v>
      </c>
      <c r="B819" s="6" t="s">
        <v>827</v>
      </c>
      <c r="C819" s="7" t="s">
        <v>14</v>
      </c>
      <c r="D819" s="3">
        <v>220</v>
      </c>
      <c r="AC819" s="9">
        <v>0</v>
      </c>
    </row>
    <row r="820" spans="1:29">
      <c r="A820" s="3">
        <v>808</v>
      </c>
      <c r="B820" s="6" t="s">
        <v>828</v>
      </c>
      <c r="C820" s="7" t="s">
        <v>204</v>
      </c>
      <c r="D820" s="3">
        <v>360</v>
      </c>
      <c r="AC820" s="9">
        <v>0</v>
      </c>
    </row>
    <row r="821" spans="1:29">
      <c r="A821" s="3">
        <v>809</v>
      </c>
      <c r="B821" s="6" t="s">
        <v>829</v>
      </c>
      <c r="C821" s="7" t="s">
        <v>44</v>
      </c>
      <c r="D821" s="3">
        <v>120</v>
      </c>
      <c r="AC821" s="9">
        <v>0</v>
      </c>
    </row>
    <row r="822" spans="1:29">
      <c r="A822" s="3">
        <v>810</v>
      </c>
      <c r="B822" s="6" t="s">
        <v>830</v>
      </c>
      <c r="C822" s="7" t="s">
        <v>44</v>
      </c>
      <c r="D822" s="3">
        <v>600</v>
      </c>
      <c r="AC822" s="9">
        <v>0</v>
      </c>
    </row>
    <row r="823" spans="1:29">
      <c r="A823" s="3">
        <v>811</v>
      </c>
      <c r="B823" s="6" t="s">
        <v>831</v>
      </c>
      <c r="C823" s="7" t="s">
        <v>381</v>
      </c>
      <c r="D823" s="3">
        <v>160</v>
      </c>
      <c r="AC823" s="9">
        <v>0</v>
      </c>
    </row>
    <row r="824" spans="1:29">
      <c r="A824" s="3">
        <v>812</v>
      </c>
      <c r="B824" s="6" t="s">
        <v>832</v>
      </c>
      <c r="C824" s="7" t="s">
        <v>381</v>
      </c>
      <c r="D824" s="3">
        <v>80</v>
      </c>
      <c r="AC824" s="9">
        <v>0</v>
      </c>
    </row>
    <row r="825" spans="1:29">
      <c r="A825" s="3">
        <v>813</v>
      </c>
      <c r="B825" s="6" t="s">
        <v>833</v>
      </c>
      <c r="C825" s="7" t="s">
        <v>142</v>
      </c>
      <c r="D825" s="3">
        <v>200</v>
      </c>
      <c r="AC825" s="9">
        <v>0</v>
      </c>
    </row>
    <row r="826" spans="1:29">
      <c r="A826" s="3">
        <v>814</v>
      </c>
      <c r="B826" s="6" t="s">
        <v>834</v>
      </c>
      <c r="C826" s="7" t="s">
        <v>142</v>
      </c>
      <c r="D826" s="3">
        <v>300</v>
      </c>
      <c r="AC826" s="9">
        <v>0</v>
      </c>
    </row>
    <row r="827" spans="1:29">
      <c r="A827" s="3">
        <v>815</v>
      </c>
      <c r="B827" s="6" t="s">
        <v>835</v>
      </c>
      <c r="C827" s="7" t="s">
        <v>14</v>
      </c>
      <c r="D827" s="3">
        <v>720</v>
      </c>
      <c r="AC827" s="9">
        <v>0</v>
      </c>
    </row>
    <row r="828" spans="1:29">
      <c r="A828" s="3">
        <v>816</v>
      </c>
      <c r="B828" s="6" t="s">
        <v>836</v>
      </c>
      <c r="C828" s="7" t="s">
        <v>822</v>
      </c>
      <c r="D828" s="3">
        <v>160</v>
      </c>
      <c r="AC828" s="9">
        <v>0</v>
      </c>
    </row>
    <row r="829" spans="1:29">
      <c r="A829" s="3">
        <v>817</v>
      </c>
      <c r="B829" s="6" t="s">
        <v>837</v>
      </c>
      <c r="C829" s="7" t="s">
        <v>14</v>
      </c>
      <c r="D829" s="3">
        <v>220</v>
      </c>
      <c r="AC829" s="9">
        <v>0</v>
      </c>
    </row>
    <row r="830" spans="1:29">
      <c r="A830" s="3">
        <v>818</v>
      </c>
      <c r="B830" s="6" t="s">
        <v>838</v>
      </c>
      <c r="C830" s="7" t="s">
        <v>596</v>
      </c>
      <c r="D830" s="3">
        <v>240</v>
      </c>
      <c r="AC830" s="9">
        <v>0</v>
      </c>
    </row>
    <row r="831" spans="1:29">
      <c r="A831" s="3">
        <v>819</v>
      </c>
      <c r="B831" s="6" t="s">
        <v>839</v>
      </c>
      <c r="C831" s="7" t="s">
        <v>14</v>
      </c>
      <c r="D831" s="3">
        <v>220</v>
      </c>
      <c r="AC831" s="9">
        <v>0</v>
      </c>
    </row>
    <row r="832" spans="1:29">
      <c r="A832" s="3">
        <v>820</v>
      </c>
      <c r="B832" s="6" t="s">
        <v>840</v>
      </c>
      <c r="C832" s="7" t="s">
        <v>1109</v>
      </c>
      <c r="D832" s="3">
        <v>1000</v>
      </c>
      <c r="AC832" s="9">
        <v>0</v>
      </c>
    </row>
    <row r="833" spans="1:33">
      <c r="A833" s="3">
        <v>821</v>
      </c>
      <c r="B833" s="6" t="s">
        <v>841</v>
      </c>
      <c r="C833" s="7" t="s">
        <v>419</v>
      </c>
      <c r="D833" s="3">
        <v>60</v>
      </c>
      <c r="AC833" s="9">
        <v>0</v>
      </c>
      <c r="AG833" s="2">
        <v>3</v>
      </c>
    </row>
    <row r="834" spans="1:33">
      <c r="A834" s="3">
        <v>822</v>
      </c>
      <c r="B834" s="6" t="s">
        <v>842</v>
      </c>
      <c r="C834" s="7" t="s">
        <v>142</v>
      </c>
      <c r="D834" s="3">
        <v>200</v>
      </c>
      <c r="AC834" s="9">
        <v>0</v>
      </c>
    </row>
    <row r="835" spans="1:33">
      <c r="A835" s="3">
        <v>823</v>
      </c>
      <c r="B835" s="6" t="s">
        <v>843</v>
      </c>
      <c r="C835" s="7" t="s">
        <v>142</v>
      </c>
      <c r="D835" s="3">
        <v>300</v>
      </c>
      <c r="AC835" s="9">
        <v>0</v>
      </c>
    </row>
    <row r="836" spans="1:33">
      <c r="A836" s="3">
        <v>824</v>
      </c>
      <c r="B836" s="6" t="s">
        <v>844</v>
      </c>
      <c r="C836" s="7" t="s">
        <v>14</v>
      </c>
      <c r="D836" s="3">
        <v>220</v>
      </c>
      <c r="AC836" s="9">
        <v>0</v>
      </c>
    </row>
    <row r="837" spans="1:33">
      <c r="A837" s="3">
        <v>825</v>
      </c>
      <c r="B837" s="6" t="s">
        <v>845</v>
      </c>
      <c r="C837" s="7" t="s">
        <v>14</v>
      </c>
      <c r="D837" s="3">
        <v>720</v>
      </c>
      <c r="AC837" s="9">
        <v>0</v>
      </c>
    </row>
    <row r="838" spans="1:33">
      <c r="A838" s="3">
        <v>826</v>
      </c>
      <c r="B838" s="6" t="s">
        <v>846</v>
      </c>
      <c r="C838" s="7" t="s">
        <v>44</v>
      </c>
      <c r="D838" s="3">
        <v>240</v>
      </c>
      <c r="AC838" s="9">
        <v>0</v>
      </c>
    </row>
    <row r="839" spans="1:33">
      <c r="A839" s="3">
        <v>827</v>
      </c>
      <c r="B839" s="6" t="s">
        <v>847</v>
      </c>
      <c r="C839" s="7" t="s">
        <v>848</v>
      </c>
      <c r="D839" s="3">
        <v>440</v>
      </c>
      <c r="AC839" s="9">
        <v>0</v>
      </c>
    </row>
    <row r="840" spans="1:33">
      <c r="A840" s="3">
        <v>828</v>
      </c>
      <c r="B840" s="6" t="s">
        <v>1066</v>
      </c>
      <c r="C840" s="7" t="s">
        <v>815</v>
      </c>
      <c r="D840" s="3">
        <v>799</v>
      </c>
      <c r="AC840" s="9">
        <v>0</v>
      </c>
    </row>
    <row r="841" spans="1:33">
      <c r="A841" s="3">
        <v>829</v>
      </c>
      <c r="B841" s="6" t="s">
        <v>849</v>
      </c>
      <c r="C841" s="7" t="s">
        <v>815</v>
      </c>
      <c r="D841" s="3">
        <v>176</v>
      </c>
      <c r="AC841" s="9">
        <v>0</v>
      </c>
    </row>
    <row r="842" spans="1:33">
      <c r="A842" s="3">
        <v>830</v>
      </c>
      <c r="B842" s="6" t="s">
        <v>1067</v>
      </c>
      <c r="C842" s="7" t="s">
        <v>815</v>
      </c>
      <c r="D842" s="3">
        <v>461</v>
      </c>
      <c r="AC842" s="9">
        <v>0</v>
      </c>
    </row>
    <row r="843" spans="1:33">
      <c r="A843" s="3">
        <v>831</v>
      </c>
      <c r="B843" s="6" t="s">
        <v>850</v>
      </c>
      <c r="C843" s="7" t="s">
        <v>815</v>
      </c>
      <c r="D843" s="3">
        <v>172</v>
      </c>
      <c r="AC843" s="9">
        <v>0</v>
      </c>
    </row>
    <row r="844" spans="1:33">
      <c r="A844" s="3">
        <v>832</v>
      </c>
      <c r="B844" s="6" t="s">
        <v>851</v>
      </c>
      <c r="C844" s="7" t="s">
        <v>815</v>
      </c>
      <c r="D844" s="3">
        <v>514</v>
      </c>
      <c r="AC844" s="9">
        <v>0</v>
      </c>
    </row>
    <row r="845" spans="1:33">
      <c r="A845" s="3">
        <v>833</v>
      </c>
      <c r="B845" s="6" t="s">
        <v>852</v>
      </c>
      <c r="C845" s="7" t="s">
        <v>419</v>
      </c>
      <c r="D845" s="3">
        <v>141</v>
      </c>
      <c r="AC845" s="9">
        <v>0</v>
      </c>
    </row>
    <row r="846" spans="1:33">
      <c r="A846" s="3">
        <v>834</v>
      </c>
      <c r="B846" s="6" t="s">
        <v>1170</v>
      </c>
      <c r="C846" s="7" t="s">
        <v>815</v>
      </c>
      <c r="D846" s="3">
        <v>2109</v>
      </c>
      <c r="AC846" s="9">
        <v>0</v>
      </c>
    </row>
    <row r="847" spans="1:33">
      <c r="A847" s="3">
        <v>835</v>
      </c>
      <c r="B847" s="6" t="s">
        <v>1140</v>
      </c>
      <c r="C847" s="7" t="s">
        <v>815</v>
      </c>
      <c r="D847" s="3">
        <v>18880</v>
      </c>
      <c r="E847" s="17">
        <v>165</v>
      </c>
      <c r="AC847" s="9">
        <v>165</v>
      </c>
    </row>
    <row r="848" spans="1:33">
      <c r="A848" s="3">
        <v>836</v>
      </c>
      <c r="B848" s="6" t="s">
        <v>853</v>
      </c>
      <c r="C848" s="7" t="s">
        <v>815</v>
      </c>
      <c r="D848" s="3">
        <v>1682</v>
      </c>
      <c r="E848" s="17">
        <v>104</v>
      </c>
      <c r="J848" s="17">
        <v>5</v>
      </c>
      <c r="T848" s="17">
        <v>8</v>
      </c>
      <c r="AC848" s="9">
        <v>117</v>
      </c>
    </row>
    <row r="849" spans="1:30">
      <c r="A849" s="3">
        <v>837</v>
      </c>
      <c r="B849" s="6" t="s">
        <v>854</v>
      </c>
      <c r="C849" s="7" t="s">
        <v>815</v>
      </c>
      <c r="D849" s="3">
        <v>5123</v>
      </c>
      <c r="F849" s="17">
        <v>243.5</v>
      </c>
      <c r="AC849" s="9">
        <v>243.5</v>
      </c>
      <c r="AD849" s="2">
        <v>50</v>
      </c>
    </row>
    <row r="850" spans="1:30">
      <c r="A850" s="3">
        <v>838</v>
      </c>
      <c r="B850" s="6" t="s">
        <v>855</v>
      </c>
      <c r="C850" s="7" t="s">
        <v>815</v>
      </c>
      <c r="D850" s="3">
        <v>100</v>
      </c>
      <c r="E850" s="17">
        <v>5</v>
      </c>
      <c r="AC850" s="9">
        <v>5</v>
      </c>
    </row>
    <row r="851" spans="1:30">
      <c r="A851" s="3">
        <v>839</v>
      </c>
      <c r="B851" s="6" t="s">
        <v>1068</v>
      </c>
      <c r="C851" s="7" t="s">
        <v>815</v>
      </c>
      <c r="D851" s="3">
        <v>570</v>
      </c>
      <c r="J851" s="17">
        <v>4.5</v>
      </c>
      <c r="AC851" s="9">
        <v>4.5</v>
      </c>
    </row>
    <row r="852" spans="1:30">
      <c r="A852" s="3">
        <v>840</v>
      </c>
      <c r="B852" s="6" t="s">
        <v>1069</v>
      </c>
      <c r="C852" s="7" t="s">
        <v>815</v>
      </c>
      <c r="D852" s="3">
        <v>140</v>
      </c>
      <c r="L852" s="17">
        <v>3.5</v>
      </c>
      <c r="AC852" s="9">
        <v>3.5</v>
      </c>
    </row>
    <row r="853" spans="1:30">
      <c r="A853" s="3">
        <v>841</v>
      </c>
      <c r="B853" s="6" t="s">
        <v>856</v>
      </c>
      <c r="C853" s="7" t="s">
        <v>815</v>
      </c>
      <c r="D853" s="3">
        <v>97</v>
      </c>
      <c r="AC853" s="9">
        <v>0</v>
      </c>
    </row>
    <row r="854" spans="1:30">
      <c r="A854" s="3">
        <v>842</v>
      </c>
      <c r="B854" s="6" t="s">
        <v>1070</v>
      </c>
      <c r="C854" s="7" t="s">
        <v>815</v>
      </c>
      <c r="D854" s="3">
        <v>324</v>
      </c>
      <c r="R854" s="17">
        <v>6</v>
      </c>
      <c r="AC854" s="9">
        <v>6</v>
      </c>
    </row>
    <row r="855" spans="1:30">
      <c r="A855" s="3">
        <v>843</v>
      </c>
      <c r="B855" s="6" t="s">
        <v>1071</v>
      </c>
      <c r="C855" s="7" t="s">
        <v>815</v>
      </c>
      <c r="D855" s="3">
        <v>423</v>
      </c>
      <c r="L855" s="17">
        <v>4.5</v>
      </c>
      <c r="AC855" s="9">
        <v>4.5</v>
      </c>
    </row>
    <row r="856" spans="1:30">
      <c r="A856" s="3">
        <v>844</v>
      </c>
      <c r="B856" s="6" t="s">
        <v>1072</v>
      </c>
      <c r="C856" s="7" t="s">
        <v>815</v>
      </c>
      <c r="D856" s="3">
        <v>325</v>
      </c>
      <c r="R856" s="17">
        <v>2.5</v>
      </c>
      <c r="AC856" s="9">
        <v>2.5</v>
      </c>
    </row>
    <row r="857" spans="1:30">
      <c r="A857" s="3">
        <v>845</v>
      </c>
      <c r="B857" s="6" t="s">
        <v>1073</v>
      </c>
      <c r="C857" s="7" t="s">
        <v>815</v>
      </c>
      <c r="D857" s="3">
        <v>60</v>
      </c>
      <c r="S857" s="17">
        <v>2</v>
      </c>
      <c r="AC857" s="9">
        <v>2</v>
      </c>
    </row>
    <row r="858" spans="1:30">
      <c r="A858" s="3">
        <v>846</v>
      </c>
      <c r="B858" s="6" t="s">
        <v>1074</v>
      </c>
      <c r="C858" s="7" t="s">
        <v>815</v>
      </c>
      <c r="D858" s="3">
        <v>40</v>
      </c>
      <c r="S858" s="17">
        <v>3</v>
      </c>
      <c r="AC858" s="9">
        <v>3</v>
      </c>
    </row>
    <row r="859" spans="1:30">
      <c r="A859" s="3">
        <v>847</v>
      </c>
      <c r="B859" s="6" t="s">
        <v>1075</v>
      </c>
      <c r="C859" s="7" t="s">
        <v>815</v>
      </c>
      <c r="D859" s="3">
        <v>194</v>
      </c>
      <c r="H859" s="17">
        <v>18.5</v>
      </c>
      <c r="AC859" s="9">
        <v>18.5</v>
      </c>
    </row>
    <row r="860" spans="1:30">
      <c r="A860" s="3">
        <v>848</v>
      </c>
      <c r="B860" s="6" t="s">
        <v>1076</v>
      </c>
      <c r="C860" s="7" t="s">
        <v>815</v>
      </c>
      <c r="D860" s="3">
        <v>145</v>
      </c>
      <c r="F860" s="17">
        <v>2</v>
      </c>
      <c r="AC860" s="9">
        <v>2</v>
      </c>
    </row>
    <row r="861" spans="1:30">
      <c r="A861" s="3">
        <v>849</v>
      </c>
      <c r="B861" s="6" t="s">
        <v>1077</v>
      </c>
      <c r="C861" s="7" t="s">
        <v>815</v>
      </c>
      <c r="D861" s="3">
        <v>541</v>
      </c>
      <c r="T861" s="17">
        <v>10</v>
      </c>
      <c r="AA861" s="17">
        <v>6</v>
      </c>
      <c r="AC861" s="9">
        <v>16</v>
      </c>
      <c r="AD861" s="2">
        <v>50</v>
      </c>
    </row>
    <row r="862" spans="1:30">
      <c r="A862" s="3">
        <v>850</v>
      </c>
      <c r="B862" s="6" t="s">
        <v>857</v>
      </c>
      <c r="C862" s="7" t="s">
        <v>815</v>
      </c>
      <c r="D862" s="3">
        <v>6516</v>
      </c>
      <c r="E862" s="17">
        <v>84.5</v>
      </c>
      <c r="R862" s="17">
        <v>15.5</v>
      </c>
      <c r="T862" s="17">
        <v>263.5</v>
      </c>
      <c r="AC862" s="9">
        <v>363.5</v>
      </c>
    </row>
    <row r="863" spans="1:30">
      <c r="A863" s="3">
        <v>851</v>
      </c>
      <c r="B863" s="6" t="s">
        <v>858</v>
      </c>
      <c r="C863" s="7" t="s">
        <v>815</v>
      </c>
      <c r="D863" s="3">
        <v>313</v>
      </c>
      <c r="T863" s="17">
        <v>10</v>
      </c>
      <c r="AC863" s="9">
        <v>10</v>
      </c>
    </row>
    <row r="864" spans="1:30">
      <c r="A864" s="3">
        <v>852</v>
      </c>
      <c r="B864" s="6" t="s">
        <v>1014</v>
      </c>
      <c r="C864" s="7" t="s">
        <v>815</v>
      </c>
      <c r="D864" s="3">
        <v>180</v>
      </c>
      <c r="AC864" s="9">
        <v>0</v>
      </c>
    </row>
    <row r="865" spans="1:29">
      <c r="A865" s="3">
        <v>853</v>
      </c>
      <c r="B865" s="6" t="s">
        <v>1015</v>
      </c>
      <c r="F865" s="17">
        <v>32</v>
      </c>
      <c r="AC865" s="9">
        <v>32</v>
      </c>
    </row>
    <row r="866" spans="1:29">
      <c r="A866" s="3">
        <v>854</v>
      </c>
      <c r="B866" s="6" t="s">
        <v>859</v>
      </c>
      <c r="AC866" s="9">
        <v>0</v>
      </c>
    </row>
    <row r="867" spans="1:29">
      <c r="A867" s="3">
        <v>855</v>
      </c>
      <c r="B867" s="6" t="s">
        <v>1018</v>
      </c>
      <c r="AC867" s="9">
        <v>0</v>
      </c>
    </row>
    <row r="868" spans="1:29">
      <c r="A868" s="3">
        <v>856</v>
      </c>
      <c r="B868" s="6" t="s">
        <v>1016</v>
      </c>
      <c r="AC868" s="9">
        <v>0</v>
      </c>
    </row>
    <row r="869" spans="1:29">
      <c r="A869" s="3">
        <v>857</v>
      </c>
      <c r="B869" s="6" t="s">
        <v>1017</v>
      </c>
      <c r="AC869" s="9">
        <v>0</v>
      </c>
    </row>
    <row r="870" spans="1:29">
      <c r="A870" s="3">
        <v>858</v>
      </c>
      <c r="B870" s="6" t="s">
        <v>860</v>
      </c>
      <c r="AC870" s="9">
        <v>0</v>
      </c>
    </row>
    <row r="871" spans="1:29">
      <c r="A871" s="3">
        <v>859</v>
      </c>
      <c r="B871" s="6" t="s">
        <v>985</v>
      </c>
      <c r="AC871" s="9">
        <v>0</v>
      </c>
    </row>
    <row r="872" spans="1:29">
      <c r="A872" s="3">
        <v>860</v>
      </c>
      <c r="B872" s="6" t="s">
        <v>986</v>
      </c>
      <c r="AC872" s="9">
        <v>0</v>
      </c>
    </row>
    <row r="873" spans="1:29">
      <c r="A873" s="3">
        <v>861</v>
      </c>
      <c r="B873" s="6" t="s">
        <v>987</v>
      </c>
      <c r="AC873" s="9">
        <v>0</v>
      </c>
    </row>
    <row r="874" spans="1:29">
      <c r="A874" s="3">
        <v>862</v>
      </c>
      <c r="B874" s="6" t="s">
        <v>988</v>
      </c>
      <c r="AC874" s="9">
        <v>0</v>
      </c>
    </row>
    <row r="875" spans="1:29">
      <c r="A875" s="3">
        <v>863</v>
      </c>
      <c r="B875" s="6" t="s">
        <v>989</v>
      </c>
      <c r="AC875" s="9">
        <v>0</v>
      </c>
    </row>
    <row r="876" spans="1:29">
      <c r="A876" s="3">
        <v>864</v>
      </c>
      <c r="B876" s="6" t="s">
        <v>990</v>
      </c>
      <c r="AC876" s="9">
        <v>0</v>
      </c>
    </row>
    <row r="877" spans="1:29">
      <c r="A877" s="3">
        <v>865</v>
      </c>
      <c r="B877" s="6" t="s">
        <v>991</v>
      </c>
      <c r="AC877" s="9">
        <v>0</v>
      </c>
    </row>
    <row r="878" spans="1:29">
      <c r="A878" s="3">
        <v>866</v>
      </c>
      <c r="B878" s="6" t="s">
        <v>992</v>
      </c>
      <c r="AC878" s="9">
        <v>0</v>
      </c>
    </row>
    <row r="879" spans="1:29">
      <c r="A879" s="3">
        <v>867</v>
      </c>
      <c r="B879" s="6" t="s">
        <v>993</v>
      </c>
      <c r="AC879" s="9">
        <v>0</v>
      </c>
    </row>
    <row r="880" spans="1:29">
      <c r="A880" s="3">
        <v>868</v>
      </c>
      <c r="B880" s="6" t="s">
        <v>994</v>
      </c>
      <c r="AC880" s="9">
        <v>0</v>
      </c>
    </row>
    <row r="881" spans="1:29">
      <c r="A881" s="3">
        <v>869</v>
      </c>
      <c r="B881" s="6" t="s">
        <v>994</v>
      </c>
      <c r="AC881" s="9">
        <v>0</v>
      </c>
    </row>
    <row r="882" spans="1:29">
      <c r="A882" s="3">
        <v>870</v>
      </c>
      <c r="B882" s="6" t="s">
        <v>995</v>
      </c>
      <c r="AC882" s="9">
        <v>0</v>
      </c>
    </row>
    <row r="883" spans="1:29">
      <c r="A883" s="3">
        <v>871</v>
      </c>
      <c r="B883" s="6" t="s">
        <v>996</v>
      </c>
      <c r="AC883" s="9">
        <v>0</v>
      </c>
    </row>
    <row r="884" spans="1:29">
      <c r="A884" s="3">
        <v>872</v>
      </c>
      <c r="B884" s="6" t="s">
        <v>997</v>
      </c>
      <c r="AC884" s="9">
        <v>0</v>
      </c>
    </row>
    <row r="885" spans="1:29">
      <c r="A885" s="3">
        <v>873</v>
      </c>
      <c r="B885" s="6" t="s">
        <v>998</v>
      </c>
      <c r="AC885" s="9">
        <v>0</v>
      </c>
    </row>
    <row r="886" spans="1:29">
      <c r="A886" s="3">
        <v>874</v>
      </c>
      <c r="B886" s="6" t="s">
        <v>999</v>
      </c>
      <c r="E886" s="17">
        <v>65.5</v>
      </c>
      <c r="W886" s="17">
        <v>7.5</v>
      </c>
      <c r="Y886" s="17">
        <v>26.5</v>
      </c>
      <c r="AB886" s="17">
        <v>31.5</v>
      </c>
      <c r="AC886" s="9">
        <v>131</v>
      </c>
    </row>
    <row r="887" spans="1:29">
      <c r="A887" s="3">
        <v>875</v>
      </c>
      <c r="B887" s="6" t="s">
        <v>1000</v>
      </c>
      <c r="Y887" s="17">
        <v>90</v>
      </c>
      <c r="AC887" s="9">
        <v>90</v>
      </c>
    </row>
    <row r="888" spans="1:29">
      <c r="A888" s="3">
        <v>876</v>
      </c>
      <c r="B888" s="6" t="s">
        <v>1001</v>
      </c>
      <c r="E888" s="17">
        <v>6</v>
      </c>
      <c r="J888" s="17">
        <v>6.5</v>
      </c>
      <c r="M888" s="17">
        <v>6</v>
      </c>
      <c r="O888" s="17">
        <v>1.5</v>
      </c>
      <c r="Q888" s="17">
        <v>2</v>
      </c>
      <c r="R888" s="17">
        <v>6</v>
      </c>
      <c r="T888" s="17">
        <v>8.5</v>
      </c>
      <c r="Z888" s="17">
        <v>16.5</v>
      </c>
      <c r="AC888" s="9">
        <v>53</v>
      </c>
    </row>
    <row r="889" spans="1:29">
      <c r="A889" s="3">
        <v>877</v>
      </c>
      <c r="B889" s="6" t="s">
        <v>1002</v>
      </c>
      <c r="R889" s="17">
        <v>6.5</v>
      </c>
      <c r="AC889" s="9">
        <v>6.5</v>
      </c>
    </row>
    <row r="890" spans="1:29">
      <c r="A890" s="3">
        <v>878</v>
      </c>
      <c r="B890" s="6" t="s">
        <v>1003</v>
      </c>
      <c r="V890" s="17">
        <v>6.5</v>
      </c>
      <c r="AC890" s="9">
        <v>6.5</v>
      </c>
    </row>
    <row r="891" spans="1:29">
      <c r="A891" s="3">
        <v>879</v>
      </c>
      <c r="B891" s="6" t="s">
        <v>1004</v>
      </c>
      <c r="M891" s="17">
        <v>26.5</v>
      </c>
      <c r="O891" s="17">
        <v>19</v>
      </c>
      <c r="R891" s="17">
        <v>96</v>
      </c>
      <c r="AC891" s="9">
        <v>141.5</v>
      </c>
    </row>
    <row r="892" spans="1:29">
      <c r="A892" s="3">
        <v>880</v>
      </c>
      <c r="B892" s="6" t="s">
        <v>1005</v>
      </c>
      <c r="M892" s="17">
        <v>3</v>
      </c>
      <c r="AC892" s="9">
        <v>3</v>
      </c>
    </row>
    <row r="893" spans="1:29">
      <c r="A893" s="3">
        <v>881</v>
      </c>
      <c r="B893" s="6" t="s">
        <v>1006</v>
      </c>
      <c r="F893" s="17">
        <v>2</v>
      </c>
      <c r="AC893" s="9">
        <v>2</v>
      </c>
    </row>
    <row r="894" spans="1:29">
      <c r="A894" s="3">
        <v>882</v>
      </c>
      <c r="B894" s="6" t="s">
        <v>1007</v>
      </c>
      <c r="F894" s="17">
        <v>4</v>
      </c>
      <c r="AC894" s="9">
        <v>4</v>
      </c>
    </row>
    <row r="895" spans="1:29">
      <c r="A895" s="3">
        <v>883</v>
      </c>
      <c r="B895" s="6" t="s">
        <v>1008</v>
      </c>
      <c r="AC895" s="9">
        <v>0</v>
      </c>
    </row>
    <row r="896" spans="1:29">
      <c r="A896" s="3">
        <v>884</v>
      </c>
      <c r="B896" s="6" t="s">
        <v>861</v>
      </c>
      <c r="AC896" s="9">
        <v>0</v>
      </c>
    </row>
    <row r="897" spans="1:29">
      <c r="A897" s="3">
        <v>885</v>
      </c>
      <c r="B897" s="6" t="s">
        <v>862</v>
      </c>
      <c r="AC897" s="9">
        <v>0</v>
      </c>
    </row>
    <row r="898" spans="1:29">
      <c r="A898" s="3">
        <v>886</v>
      </c>
      <c r="B898" s="6" t="s">
        <v>863</v>
      </c>
      <c r="AC898" s="9">
        <v>0</v>
      </c>
    </row>
    <row r="899" spans="1:29">
      <c r="A899" s="3">
        <v>887</v>
      </c>
      <c r="B899" s="6" t="s">
        <v>864</v>
      </c>
      <c r="AC899" s="9">
        <v>0</v>
      </c>
    </row>
    <row r="900" spans="1:29">
      <c r="A900" s="3">
        <v>888</v>
      </c>
      <c r="B900" s="6" t="s">
        <v>865</v>
      </c>
      <c r="AC900" s="9">
        <v>0</v>
      </c>
    </row>
    <row r="901" spans="1:29">
      <c r="A901" s="3">
        <v>889</v>
      </c>
      <c r="B901" s="6" t="s">
        <v>866</v>
      </c>
      <c r="AC901" s="9">
        <v>0</v>
      </c>
    </row>
    <row r="902" spans="1:29">
      <c r="A902" s="3">
        <v>890</v>
      </c>
      <c r="B902" s="6" t="s">
        <v>867</v>
      </c>
      <c r="AC902" s="9">
        <v>0</v>
      </c>
    </row>
    <row r="903" spans="1:29">
      <c r="A903" s="3">
        <v>891</v>
      </c>
      <c r="B903" s="6" t="s">
        <v>868</v>
      </c>
      <c r="AC903" s="9">
        <v>0</v>
      </c>
    </row>
    <row r="904" spans="1:29">
      <c r="A904" s="3">
        <v>892</v>
      </c>
      <c r="B904" s="6" t="s">
        <v>869</v>
      </c>
      <c r="AC904" s="9">
        <v>0</v>
      </c>
    </row>
    <row r="905" spans="1:29">
      <c r="A905" s="3">
        <v>893</v>
      </c>
      <c r="B905" s="6" t="s">
        <v>870</v>
      </c>
      <c r="AC905" s="9">
        <v>0</v>
      </c>
    </row>
    <row r="906" spans="1:29">
      <c r="A906" s="3">
        <v>894</v>
      </c>
      <c r="B906" s="6" t="s">
        <v>871</v>
      </c>
      <c r="AC906" s="9">
        <v>0</v>
      </c>
    </row>
    <row r="907" spans="1:29">
      <c r="A907" s="3">
        <v>895</v>
      </c>
      <c r="B907" s="6" t="s">
        <v>872</v>
      </c>
      <c r="AC907" s="9">
        <v>0</v>
      </c>
    </row>
    <row r="908" spans="1:29">
      <c r="A908" s="3">
        <v>896</v>
      </c>
      <c r="B908" s="6" t="s">
        <v>873</v>
      </c>
      <c r="AC908" s="9">
        <v>0</v>
      </c>
    </row>
    <row r="909" spans="1:29">
      <c r="A909" s="3">
        <v>897</v>
      </c>
      <c r="B909" s="6" t="s">
        <v>874</v>
      </c>
      <c r="H909" s="17">
        <v>5.5</v>
      </c>
      <c r="AC909" s="9">
        <v>5.5</v>
      </c>
    </row>
    <row r="910" spans="1:29">
      <c r="A910" s="3">
        <v>898</v>
      </c>
      <c r="B910" s="6" t="s">
        <v>875</v>
      </c>
      <c r="AC910" s="9">
        <v>0</v>
      </c>
    </row>
    <row r="911" spans="1:29">
      <c r="A911" s="3">
        <v>899</v>
      </c>
      <c r="B911" s="6" t="s">
        <v>876</v>
      </c>
      <c r="T911" s="17">
        <v>19</v>
      </c>
      <c r="AC911" s="9">
        <v>19</v>
      </c>
    </row>
    <row r="912" spans="1:29">
      <c r="A912" s="3">
        <v>900</v>
      </c>
      <c r="B912" s="6" t="s">
        <v>877</v>
      </c>
      <c r="T912" s="17">
        <v>8</v>
      </c>
      <c r="AC912" s="9">
        <v>8</v>
      </c>
    </row>
    <row r="913" spans="1:29">
      <c r="A913" s="3">
        <v>901</v>
      </c>
      <c r="B913" s="6" t="s">
        <v>878</v>
      </c>
      <c r="T913" s="17">
        <v>5.5</v>
      </c>
      <c r="AC913" s="9">
        <v>5.5</v>
      </c>
    </row>
    <row r="914" spans="1:29">
      <c r="A914" s="3">
        <v>902</v>
      </c>
      <c r="B914" s="6" t="s">
        <v>879</v>
      </c>
      <c r="AC914" s="9">
        <v>0</v>
      </c>
    </row>
    <row r="915" spans="1:29">
      <c r="A915" s="3">
        <v>903</v>
      </c>
      <c r="B915" s="6" t="s">
        <v>880</v>
      </c>
      <c r="AC915" s="9">
        <v>0</v>
      </c>
    </row>
    <row r="916" spans="1:29">
      <c r="A916" s="3">
        <v>904</v>
      </c>
      <c r="B916" s="6" t="s">
        <v>881</v>
      </c>
      <c r="AC916" s="9">
        <v>0</v>
      </c>
    </row>
    <row r="917" spans="1:29">
      <c r="A917" s="3">
        <v>905</v>
      </c>
      <c r="B917" s="6" t="s">
        <v>882</v>
      </c>
      <c r="AC917" s="9">
        <v>0</v>
      </c>
    </row>
    <row r="918" spans="1:29">
      <c r="A918" s="3">
        <v>906</v>
      </c>
      <c r="B918" s="6" t="s">
        <v>883</v>
      </c>
      <c r="AC918" s="9">
        <v>0</v>
      </c>
    </row>
    <row r="919" spans="1:29">
      <c r="A919" s="3">
        <v>907</v>
      </c>
      <c r="B919" s="6" t="s">
        <v>884</v>
      </c>
      <c r="AC919" s="9">
        <v>0</v>
      </c>
    </row>
    <row r="920" spans="1:29">
      <c r="A920" s="3">
        <v>908</v>
      </c>
      <c r="B920" s="6" t="s">
        <v>885</v>
      </c>
      <c r="AC920" s="9">
        <v>0</v>
      </c>
    </row>
    <row r="921" spans="1:29">
      <c r="A921" s="3">
        <v>909</v>
      </c>
      <c r="B921" s="6" t="s">
        <v>886</v>
      </c>
      <c r="AC921" s="9">
        <v>0</v>
      </c>
    </row>
    <row r="922" spans="1:29">
      <c r="A922" s="3">
        <v>910</v>
      </c>
      <c r="B922" s="6" t="s">
        <v>887</v>
      </c>
      <c r="AC922" s="9">
        <v>0</v>
      </c>
    </row>
    <row r="923" spans="1:29">
      <c r="A923" s="3">
        <v>911</v>
      </c>
      <c r="B923" s="6" t="s">
        <v>888</v>
      </c>
      <c r="AC923" s="9">
        <v>0</v>
      </c>
    </row>
    <row r="924" spans="1:29">
      <c r="A924" s="3">
        <v>912</v>
      </c>
      <c r="B924" s="6" t="s">
        <v>889</v>
      </c>
      <c r="AC924" s="9">
        <v>0</v>
      </c>
    </row>
    <row r="925" spans="1:29">
      <c r="A925" s="3">
        <v>913</v>
      </c>
      <c r="B925" s="6" t="s">
        <v>890</v>
      </c>
      <c r="AC925" s="9">
        <v>0</v>
      </c>
    </row>
    <row r="926" spans="1:29">
      <c r="A926" s="3">
        <v>914</v>
      </c>
      <c r="B926" s="6" t="s">
        <v>1009</v>
      </c>
      <c r="AC926" s="9">
        <v>0</v>
      </c>
    </row>
    <row r="927" spans="1:29">
      <c r="A927" s="3">
        <v>915</v>
      </c>
      <c r="B927" s="6" t="s">
        <v>891</v>
      </c>
      <c r="AC927" s="9">
        <v>0</v>
      </c>
    </row>
    <row r="928" spans="1:29">
      <c r="A928" s="3">
        <v>916</v>
      </c>
      <c r="B928" s="6" t="s">
        <v>892</v>
      </c>
      <c r="AC928" s="9">
        <v>0</v>
      </c>
    </row>
    <row r="929" spans="1:29">
      <c r="A929" s="3">
        <v>917</v>
      </c>
      <c r="B929" s="6" t="s">
        <v>893</v>
      </c>
      <c r="AC929" s="9">
        <v>0</v>
      </c>
    </row>
    <row r="930" spans="1:29">
      <c r="A930" s="3">
        <v>918</v>
      </c>
      <c r="B930" s="6" t="s">
        <v>894</v>
      </c>
      <c r="AC930" s="9">
        <v>0</v>
      </c>
    </row>
    <row r="931" spans="1:29">
      <c r="A931" s="3">
        <v>919</v>
      </c>
      <c r="B931" s="6" t="s">
        <v>895</v>
      </c>
      <c r="AC931" s="9">
        <v>0</v>
      </c>
    </row>
    <row r="932" spans="1:29">
      <c r="A932" s="3">
        <v>920</v>
      </c>
      <c r="B932" s="6" t="s">
        <v>896</v>
      </c>
      <c r="AC932" s="9">
        <v>0</v>
      </c>
    </row>
    <row r="933" spans="1:29">
      <c r="A933" s="3">
        <v>921</v>
      </c>
      <c r="B933" s="6" t="s">
        <v>897</v>
      </c>
      <c r="AC933" s="9">
        <v>0</v>
      </c>
    </row>
    <row r="934" spans="1:29">
      <c r="A934" s="3">
        <v>922</v>
      </c>
      <c r="B934" s="6" t="s">
        <v>898</v>
      </c>
      <c r="AC934" s="9">
        <v>0</v>
      </c>
    </row>
    <row r="935" spans="1:29">
      <c r="A935" s="3">
        <v>923</v>
      </c>
      <c r="B935" s="6" t="s">
        <v>899</v>
      </c>
      <c r="AC935" s="9">
        <v>0</v>
      </c>
    </row>
    <row r="936" spans="1:29">
      <c r="A936" s="3">
        <v>924</v>
      </c>
      <c r="B936" s="6" t="s">
        <v>900</v>
      </c>
      <c r="AC936" s="9">
        <v>0</v>
      </c>
    </row>
    <row r="937" spans="1:29">
      <c r="A937" s="3">
        <v>925</v>
      </c>
      <c r="B937" s="6" t="s">
        <v>901</v>
      </c>
      <c r="AC937" s="9">
        <v>0</v>
      </c>
    </row>
    <row r="938" spans="1:29">
      <c r="A938" s="3">
        <v>926</v>
      </c>
      <c r="B938" s="6" t="s">
        <v>902</v>
      </c>
      <c r="AC938" s="9">
        <v>0</v>
      </c>
    </row>
    <row r="939" spans="1:29">
      <c r="A939" s="3">
        <v>927</v>
      </c>
      <c r="B939" s="6" t="s">
        <v>903</v>
      </c>
      <c r="AC939" s="9">
        <v>0</v>
      </c>
    </row>
    <row r="940" spans="1:29">
      <c r="A940" s="3">
        <v>928</v>
      </c>
      <c r="B940" s="6" t="s">
        <v>904</v>
      </c>
      <c r="AC940" s="9">
        <v>0</v>
      </c>
    </row>
    <row r="941" spans="1:29">
      <c r="A941" s="3">
        <v>929</v>
      </c>
      <c r="B941" s="6" t="s">
        <v>905</v>
      </c>
      <c r="AC941" s="9">
        <v>0</v>
      </c>
    </row>
    <row r="942" spans="1:29">
      <c r="A942" s="3">
        <v>930</v>
      </c>
      <c r="B942" s="6" t="s">
        <v>906</v>
      </c>
      <c r="AC942" s="9">
        <v>0</v>
      </c>
    </row>
    <row r="943" spans="1:29">
      <c r="A943" s="3">
        <v>931</v>
      </c>
      <c r="B943" s="6" t="s">
        <v>907</v>
      </c>
      <c r="AC943" s="9">
        <v>0</v>
      </c>
    </row>
    <row r="944" spans="1:29">
      <c r="A944" s="3">
        <v>932</v>
      </c>
      <c r="B944" s="6" t="s">
        <v>908</v>
      </c>
      <c r="AC944" s="9">
        <v>0</v>
      </c>
    </row>
    <row r="945" spans="1:29">
      <c r="A945" s="3">
        <v>933</v>
      </c>
      <c r="B945" s="6" t="s">
        <v>984</v>
      </c>
      <c r="AC945" s="9">
        <v>0</v>
      </c>
    </row>
    <row r="946" spans="1:29">
      <c r="A946" s="3">
        <v>934</v>
      </c>
      <c r="B946" s="6" t="s">
        <v>909</v>
      </c>
      <c r="AC946" s="9">
        <v>0</v>
      </c>
    </row>
    <row r="947" spans="1:29">
      <c r="A947" s="3">
        <v>935</v>
      </c>
      <c r="B947" s="6" t="s">
        <v>910</v>
      </c>
      <c r="AC947" s="9">
        <v>0</v>
      </c>
    </row>
    <row r="948" spans="1:29">
      <c r="A948" s="3">
        <v>936</v>
      </c>
      <c r="B948" s="6" t="s">
        <v>911</v>
      </c>
      <c r="AC948" s="9">
        <v>0</v>
      </c>
    </row>
    <row r="949" spans="1:29">
      <c r="A949" s="3">
        <v>937</v>
      </c>
      <c r="B949" s="6" t="s">
        <v>912</v>
      </c>
      <c r="AC949" s="9">
        <v>0</v>
      </c>
    </row>
    <row r="950" spans="1:29">
      <c r="A950" s="3">
        <v>938</v>
      </c>
      <c r="B950" s="6" t="s">
        <v>913</v>
      </c>
      <c r="AC950" s="9">
        <v>0</v>
      </c>
    </row>
    <row r="951" spans="1:29">
      <c r="A951" s="3">
        <v>939</v>
      </c>
      <c r="B951" s="6" t="s">
        <v>914</v>
      </c>
      <c r="AC951" s="9">
        <v>0</v>
      </c>
    </row>
    <row r="952" spans="1:29">
      <c r="A952" s="3">
        <v>940</v>
      </c>
      <c r="B952" s="6" t="s">
        <v>915</v>
      </c>
      <c r="AC952" s="9">
        <v>0</v>
      </c>
    </row>
    <row r="953" spans="1:29">
      <c r="A953" s="3">
        <v>941</v>
      </c>
      <c r="B953" s="6" t="s">
        <v>916</v>
      </c>
      <c r="AC953" s="9">
        <v>0</v>
      </c>
    </row>
    <row r="954" spans="1:29">
      <c r="A954" s="3">
        <v>942</v>
      </c>
      <c r="B954" s="6" t="s">
        <v>1010</v>
      </c>
      <c r="AC954" s="9">
        <v>0</v>
      </c>
    </row>
    <row r="955" spans="1:29">
      <c r="A955" s="3">
        <v>943</v>
      </c>
      <c r="B955" s="6" t="s">
        <v>917</v>
      </c>
      <c r="AC955" s="9">
        <v>0</v>
      </c>
    </row>
    <row r="956" spans="1:29">
      <c r="A956" s="3">
        <v>944</v>
      </c>
      <c r="B956" s="6" t="s">
        <v>918</v>
      </c>
      <c r="AC956" s="9">
        <v>0</v>
      </c>
    </row>
    <row r="957" spans="1:29">
      <c r="A957" s="3">
        <v>945</v>
      </c>
      <c r="B957" s="6" t="s">
        <v>919</v>
      </c>
      <c r="F957" s="17">
        <v>24</v>
      </c>
      <c r="AC957" s="9">
        <v>24</v>
      </c>
    </row>
    <row r="958" spans="1:29">
      <c r="A958" s="3">
        <v>946</v>
      </c>
      <c r="B958" s="6" t="s">
        <v>920</v>
      </c>
      <c r="AC958" s="9">
        <v>0</v>
      </c>
    </row>
    <row r="959" spans="1:29">
      <c r="A959" s="3">
        <v>947</v>
      </c>
      <c r="B959" s="6" t="s">
        <v>921</v>
      </c>
      <c r="F959" s="17">
        <v>1.5</v>
      </c>
      <c r="AC959" s="9">
        <v>1.5</v>
      </c>
    </row>
    <row r="960" spans="1:29">
      <c r="A960" s="3">
        <v>948</v>
      </c>
      <c r="B960" s="6" t="s">
        <v>922</v>
      </c>
      <c r="F960" s="17">
        <v>12</v>
      </c>
      <c r="AC960" s="9">
        <v>12</v>
      </c>
    </row>
    <row r="961" spans="1:29">
      <c r="A961" s="3">
        <v>949</v>
      </c>
      <c r="B961" s="6" t="s">
        <v>923</v>
      </c>
      <c r="F961" s="17">
        <v>5.5</v>
      </c>
      <c r="AC961" s="9">
        <v>5.5</v>
      </c>
    </row>
    <row r="962" spans="1:29">
      <c r="A962" s="3">
        <v>950</v>
      </c>
      <c r="B962" s="6" t="s">
        <v>924</v>
      </c>
      <c r="AC962" s="9">
        <v>0</v>
      </c>
    </row>
    <row r="963" spans="1:29">
      <c r="A963" s="3">
        <v>951</v>
      </c>
      <c r="B963" s="6" t="s">
        <v>925</v>
      </c>
      <c r="AC963" s="9">
        <v>0</v>
      </c>
    </row>
    <row r="964" spans="1:29">
      <c r="A964" s="3">
        <v>952</v>
      </c>
      <c r="B964" s="6" t="s">
        <v>926</v>
      </c>
      <c r="AC964" s="9">
        <v>0</v>
      </c>
    </row>
    <row r="965" spans="1:29">
      <c r="A965" s="3">
        <v>953</v>
      </c>
      <c r="B965" s="6" t="s">
        <v>927</v>
      </c>
      <c r="AC965" s="9">
        <v>0</v>
      </c>
    </row>
    <row r="966" spans="1:29">
      <c r="A966" s="3">
        <v>954</v>
      </c>
      <c r="B966" s="6" t="s">
        <v>928</v>
      </c>
      <c r="F966" s="17">
        <v>6.5</v>
      </c>
      <c r="AC966" s="9">
        <v>6.5</v>
      </c>
    </row>
    <row r="967" spans="1:29">
      <c r="A967" s="3">
        <v>955</v>
      </c>
      <c r="B967" s="6" t="s">
        <v>929</v>
      </c>
      <c r="AC967" s="9">
        <v>0</v>
      </c>
    </row>
    <row r="968" spans="1:29">
      <c r="A968" s="3">
        <v>956</v>
      </c>
      <c r="B968" s="6" t="s">
        <v>930</v>
      </c>
      <c r="F968" s="17">
        <v>5.5</v>
      </c>
      <c r="AC968" s="9">
        <v>5.5</v>
      </c>
    </row>
    <row r="969" spans="1:29">
      <c r="A969" s="3">
        <v>957</v>
      </c>
      <c r="B969" s="6" t="s">
        <v>931</v>
      </c>
      <c r="F969" s="17">
        <v>4</v>
      </c>
      <c r="AC969" s="9">
        <v>4</v>
      </c>
    </row>
    <row r="970" spans="1:29">
      <c r="A970" s="3">
        <v>958</v>
      </c>
      <c r="B970" s="6" t="s">
        <v>932</v>
      </c>
      <c r="AC970" s="9">
        <v>0</v>
      </c>
    </row>
    <row r="971" spans="1:29">
      <c r="A971" s="3">
        <v>959</v>
      </c>
      <c r="B971" s="6" t="s">
        <v>933</v>
      </c>
      <c r="AC971" s="9">
        <v>0</v>
      </c>
    </row>
    <row r="972" spans="1:29">
      <c r="A972" s="3">
        <v>960</v>
      </c>
      <c r="B972" s="6" t="s">
        <v>934</v>
      </c>
      <c r="AC972" s="9">
        <v>0</v>
      </c>
    </row>
    <row r="973" spans="1:29">
      <c r="A973" s="3">
        <v>961</v>
      </c>
      <c r="B973" s="6" t="s">
        <v>935</v>
      </c>
      <c r="AC973" s="9">
        <v>0</v>
      </c>
    </row>
    <row r="974" spans="1:29">
      <c r="A974" s="3">
        <v>962</v>
      </c>
      <c r="B974" s="6" t="s">
        <v>936</v>
      </c>
      <c r="F974" s="17">
        <v>10.5</v>
      </c>
      <c r="AC974" s="9">
        <v>10.5</v>
      </c>
    </row>
    <row r="975" spans="1:29">
      <c r="A975" s="3">
        <v>963</v>
      </c>
      <c r="B975" s="6" t="s">
        <v>937</v>
      </c>
      <c r="F975" s="17">
        <v>1</v>
      </c>
      <c r="AC975" s="9">
        <v>1</v>
      </c>
    </row>
    <row r="976" spans="1:29">
      <c r="A976" s="3">
        <v>964</v>
      </c>
      <c r="B976" s="6" t="s">
        <v>938</v>
      </c>
      <c r="AC976" s="9">
        <v>0</v>
      </c>
    </row>
    <row r="977" spans="1:29">
      <c r="A977" s="3">
        <v>965</v>
      </c>
      <c r="B977" s="6" t="s">
        <v>983</v>
      </c>
      <c r="AC977" s="9">
        <v>0</v>
      </c>
    </row>
    <row r="978" spans="1:29">
      <c r="A978" s="3">
        <v>966</v>
      </c>
      <c r="B978" s="6" t="s">
        <v>939</v>
      </c>
      <c r="F978" s="17">
        <v>5</v>
      </c>
      <c r="AC978" s="9">
        <v>5</v>
      </c>
    </row>
    <row r="979" spans="1:29">
      <c r="A979" s="3">
        <v>967</v>
      </c>
      <c r="B979" s="6" t="s">
        <v>940</v>
      </c>
      <c r="AC979" s="9">
        <v>0</v>
      </c>
    </row>
    <row r="980" spans="1:29">
      <c r="A980" s="3">
        <v>968</v>
      </c>
      <c r="B980" s="6" t="s">
        <v>941</v>
      </c>
      <c r="F980" s="17">
        <v>20</v>
      </c>
      <c r="AC980" s="9">
        <v>20</v>
      </c>
    </row>
    <row r="981" spans="1:29">
      <c r="A981" s="3">
        <v>969</v>
      </c>
      <c r="B981" s="6" t="s">
        <v>1011</v>
      </c>
      <c r="AC981" s="9">
        <v>0</v>
      </c>
    </row>
    <row r="982" spans="1:29">
      <c r="A982" s="3">
        <v>970</v>
      </c>
      <c r="B982" s="6" t="s">
        <v>942</v>
      </c>
      <c r="AC982" s="9">
        <v>0</v>
      </c>
    </row>
    <row r="983" spans="1:29">
      <c r="A983" s="3">
        <v>971</v>
      </c>
      <c r="B983" s="6" t="s">
        <v>943</v>
      </c>
      <c r="AC983" s="9">
        <v>0</v>
      </c>
    </row>
    <row r="984" spans="1:29">
      <c r="A984" s="3">
        <v>972</v>
      </c>
      <c r="B984" s="6" t="s">
        <v>944</v>
      </c>
      <c r="F984" s="17">
        <v>2</v>
      </c>
      <c r="AC984" s="9">
        <v>2</v>
      </c>
    </row>
    <row r="985" spans="1:29">
      <c r="A985" s="3">
        <v>973</v>
      </c>
      <c r="B985" s="6" t="s">
        <v>945</v>
      </c>
      <c r="AC985" s="9">
        <v>0</v>
      </c>
    </row>
    <row r="986" spans="1:29">
      <c r="A986" s="3">
        <v>974</v>
      </c>
      <c r="B986" s="6" t="s">
        <v>946</v>
      </c>
      <c r="AC986" s="9">
        <v>0</v>
      </c>
    </row>
    <row r="987" spans="1:29">
      <c r="A987" s="3">
        <v>975</v>
      </c>
      <c r="B987" s="6" t="s">
        <v>947</v>
      </c>
      <c r="AC987" s="9">
        <v>0</v>
      </c>
    </row>
    <row r="988" spans="1:29">
      <c r="A988" s="3">
        <v>976</v>
      </c>
      <c r="B988" s="6" t="s">
        <v>948</v>
      </c>
      <c r="AC988" s="9">
        <v>0</v>
      </c>
    </row>
    <row r="989" spans="1:29">
      <c r="A989" s="3">
        <v>977</v>
      </c>
      <c r="B989" s="6" t="s">
        <v>949</v>
      </c>
      <c r="AC989" s="9">
        <v>0</v>
      </c>
    </row>
    <row r="990" spans="1:29">
      <c r="A990" s="3">
        <v>978</v>
      </c>
      <c r="B990" s="6" t="s">
        <v>950</v>
      </c>
      <c r="AC990" s="9">
        <v>0</v>
      </c>
    </row>
    <row r="991" spans="1:29">
      <c r="A991" s="3">
        <v>979</v>
      </c>
      <c r="B991" s="6" t="s">
        <v>951</v>
      </c>
      <c r="AC991" s="9">
        <v>0</v>
      </c>
    </row>
    <row r="992" spans="1:29">
      <c r="A992" s="3">
        <v>980</v>
      </c>
      <c r="B992" s="6" t="s">
        <v>952</v>
      </c>
      <c r="AC992" s="9">
        <v>0</v>
      </c>
    </row>
    <row r="993" spans="1:29">
      <c r="A993" s="3">
        <v>981</v>
      </c>
      <c r="B993" s="6" t="s">
        <v>953</v>
      </c>
      <c r="AC993" s="9">
        <v>0</v>
      </c>
    </row>
    <row r="994" spans="1:29">
      <c r="A994" s="3">
        <v>982</v>
      </c>
      <c r="B994" s="6" t="s">
        <v>954</v>
      </c>
      <c r="AC994" s="9">
        <v>0</v>
      </c>
    </row>
    <row r="995" spans="1:29">
      <c r="A995" s="3">
        <v>983</v>
      </c>
      <c r="B995" s="6" t="s">
        <v>955</v>
      </c>
      <c r="AC995" s="9">
        <v>0</v>
      </c>
    </row>
    <row r="996" spans="1:29">
      <c r="A996" s="3">
        <v>984</v>
      </c>
      <c r="B996" s="6" t="s">
        <v>956</v>
      </c>
      <c r="AC996" s="9">
        <v>0</v>
      </c>
    </row>
    <row r="997" spans="1:29">
      <c r="A997" s="3">
        <v>985</v>
      </c>
      <c r="B997" s="6" t="s">
        <v>957</v>
      </c>
      <c r="AC997" s="9">
        <v>0</v>
      </c>
    </row>
    <row r="998" spans="1:29">
      <c r="A998" s="3">
        <v>986</v>
      </c>
      <c r="B998" s="6" t="s">
        <v>958</v>
      </c>
      <c r="AC998" s="9">
        <v>0</v>
      </c>
    </row>
    <row r="999" spans="1:29">
      <c r="A999" s="3">
        <v>987</v>
      </c>
      <c r="B999" s="6" t="s">
        <v>959</v>
      </c>
      <c r="AC999" s="9">
        <v>0</v>
      </c>
    </row>
    <row r="1000" spans="1:29">
      <c r="A1000" s="3">
        <v>988</v>
      </c>
      <c r="B1000" s="6" t="s">
        <v>960</v>
      </c>
      <c r="AC1000" s="9">
        <v>0</v>
      </c>
    </row>
    <row r="1001" spans="1:29">
      <c r="A1001" s="3">
        <v>989</v>
      </c>
      <c r="B1001" s="6" t="s">
        <v>961</v>
      </c>
      <c r="AC1001" s="9">
        <v>0</v>
      </c>
    </row>
    <row r="1002" spans="1:29">
      <c r="A1002" s="3">
        <v>990</v>
      </c>
      <c r="B1002" s="6" t="s">
        <v>962</v>
      </c>
      <c r="AC1002" s="9">
        <v>0</v>
      </c>
    </row>
    <row r="1003" spans="1:29">
      <c r="A1003" s="3">
        <v>991</v>
      </c>
      <c r="B1003" s="6" t="s">
        <v>963</v>
      </c>
      <c r="AC1003" s="9">
        <v>0</v>
      </c>
    </row>
    <row r="1004" spans="1:29">
      <c r="A1004" s="3">
        <v>992</v>
      </c>
      <c r="B1004" s="6" t="s">
        <v>964</v>
      </c>
      <c r="AC1004" s="9">
        <v>0</v>
      </c>
    </row>
    <row r="1005" spans="1:29">
      <c r="A1005" s="3">
        <v>993</v>
      </c>
      <c r="B1005" s="6" t="s">
        <v>965</v>
      </c>
      <c r="AC1005" s="9">
        <v>0</v>
      </c>
    </row>
    <row r="1006" spans="1:29">
      <c r="A1006" s="3">
        <v>994</v>
      </c>
      <c r="B1006" s="6" t="s">
        <v>966</v>
      </c>
      <c r="AC1006" s="9">
        <v>0</v>
      </c>
    </row>
    <row r="1007" spans="1:29">
      <c r="A1007" s="3">
        <v>995</v>
      </c>
      <c r="B1007" s="6" t="s">
        <v>967</v>
      </c>
      <c r="AC1007" s="9">
        <v>0</v>
      </c>
    </row>
    <row r="1008" spans="1:29">
      <c r="A1008" s="3">
        <v>996</v>
      </c>
      <c r="B1008" s="6" t="s">
        <v>968</v>
      </c>
      <c r="AC1008" s="9">
        <v>0</v>
      </c>
    </row>
    <row r="1009" spans="1:29">
      <c r="A1009" s="3">
        <v>997</v>
      </c>
      <c r="B1009" s="6" t="s">
        <v>969</v>
      </c>
      <c r="AC1009" s="9">
        <v>0</v>
      </c>
    </row>
    <row r="1010" spans="1:29">
      <c r="A1010" s="3">
        <v>998</v>
      </c>
      <c r="B1010" s="6" t="s">
        <v>970</v>
      </c>
      <c r="AC1010" s="9">
        <v>0</v>
      </c>
    </row>
    <row r="1011" spans="1:29">
      <c r="A1011" s="3">
        <v>999</v>
      </c>
      <c r="B1011" s="6" t="s">
        <v>971</v>
      </c>
      <c r="AC1011" s="9">
        <v>0</v>
      </c>
    </row>
    <row r="1012" spans="1:29">
      <c r="A1012" s="3">
        <v>1000</v>
      </c>
      <c r="B1012" s="6" t="s">
        <v>972</v>
      </c>
      <c r="AC1012" s="9">
        <v>0</v>
      </c>
    </row>
    <row r="1013" spans="1:29">
      <c r="A1013" s="3">
        <v>1001</v>
      </c>
      <c r="B1013" s="6" t="s">
        <v>973</v>
      </c>
      <c r="AC1013" s="9">
        <v>0</v>
      </c>
    </row>
    <row r="1014" spans="1:29">
      <c r="A1014" s="3">
        <v>1002</v>
      </c>
      <c r="B1014" s="6" t="s">
        <v>974</v>
      </c>
      <c r="AC1014" s="9">
        <v>0</v>
      </c>
    </row>
    <row r="1015" spans="1:29">
      <c r="A1015" s="3">
        <v>1003</v>
      </c>
      <c r="B1015" s="6" t="s">
        <v>975</v>
      </c>
      <c r="AC1015" s="9">
        <v>0</v>
      </c>
    </row>
    <row r="1016" spans="1:29">
      <c r="A1016" s="3">
        <v>1004</v>
      </c>
      <c r="B1016" s="6" t="s">
        <v>976</v>
      </c>
      <c r="AC1016" s="9">
        <v>0</v>
      </c>
    </row>
    <row r="1017" spans="1:29">
      <c r="A1017" s="3">
        <v>1005</v>
      </c>
      <c r="B1017" s="6" t="s">
        <v>1012</v>
      </c>
      <c r="AC1017" s="9">
        <v>0</v>
      </c>
    </row>
    <row r="1018" spans="1:29">
      <c r="A1018" s="3">
        <v>1006</v>
      </c>
      <c r="B1018" s="6" t="s">
        <v>977</v>
      </c>
      <c r="AC1018" s="9">
        <v>0</v>
      </c>
    </row>
    <row r="1019" spans="1:29">
      <c r="A1019" s="3">
        <v>1007</v>
      </c>
      <c r="B1019" s="6" t="s">
        <v>978</v>
      </c>
      <c r="AC1019" s="9">
        <v>0</v>
      </c>
    </row>
    <row r="1020" spans="1:29">
      <c r="A1020" s="3">
        <v>1008</v>
      </c>
      <c r="B1020" s="6" t="s">
        <v>979</v>
      </c>
      <c r="AC1020" s="9">
        <v>0</v>
      </c>
    </row>
    <row r="1021" spans="1:29">
      <c r="A1021" s="3">
        <v>1009</v>
      </c>
      <c r="B1021" s="6" t="s">
        <v>1013</v>
      </c>
      <c r="AC1021" s="9">
        <v>0</v>
      </c>
    </row>
    <row r="1022" spans="1:29">
      <c r="A1022" s="3">
        <v>1010</v>
      </c>
      <c r="B1022" s="6" t="s">
        <v>980</v>
      </c>
      <c r="AC1022" s="9">
        <v>0</v>
      </c>
    </row>
    <row r="1023" spans="1:29">
      <c r="A1023" s="3">
        <v>1011</v>
      </c>
      <c r="B1023" s="6" t="s">
        <v>981</v>
      </c>
      <c r="D1023" s="14"/>
      <c r="AC1023" s="9">
        <v>0</v>
      </c>
    </row>
    <row r="1024" spans="1:29">
      <c r="A1024" s="3">
        <v>1012</v>
      </c>
      <c r="B1024" s="6" t="s">
        <v>982</v>
      </c>
    </row>
    <row r="1025" spans="1:35" s="13" customFormat="1">
      <c r="A1025" s="19"/>
      <c r="B1025" s="11"/>
      <c r="C1025" s="12" t="s">
        <v>1141</v>
      </c>
      <c r="D1025" s="14">
        <v>476360</v>
      </c>
      <c r="E1025" s="18">
        <v>657</v>
      </c>
      <c r="F1025" s="18">
        <v>1853</v>
      </c>
      <c r="G1025" s="18">
        <v>66.5</v>
      </c>
      <c r="H1025" s="18">
        <v>228</v>
      </c>
      <c r="I1025" s="18">
        <v>273</v>
      </c>
      <c r="J1025" s="18">
        <v>701</v>
      </c>
      <c r="K1025" s="18"/>
      <c r="L1025" s="18">
        <v>113</v>
      </c>
      <c r="M1025" s="18">
        <v>696</v>
      </c>
      <c r="N1025" s="18">
        <v>185</v>
      </c>
      <c r="O1025" s="18">
        <v>417</v>
      </c>
      <c r="P1025" s="18"/>
      <c r="Q1025" s="18">
        <v>257</v>
      </c>
      <c r="R1025" s="18">
        <v>1105</v>
      </c>
      <c r="S1025" s="18">
        <v>395</v>
      </c>
      <c r="T1025" s="18">
        <v>2585</v>
      </c>
      <c r="U1025" s="18"/>
      <c r="V1025" s="18">
        <v>61</v>
      </c>
      <c r="W1025" s="18">
        <v>7.5</v>
      </c>
      <c r="X1025" s="18">
        <v>89</v>
      </c>
      <c r="Y1025" s="18">
        <v>298</v>
      </c>
      <c r="Z1025" s="18">
        <v>171</v>
      </c>
      <c r="AA1025" s="18">
        <v>9</v>
      </c>
      <c r="AB1025" s="18">
        <v>268</v>
      </c>
      <c r="AC1025" s="12">
        <v>10435</v>
      </c>
      <c r="AD1025" s="14">
        <f t="shared" ref="AD1025:AI1025" si="0">SUM(AD3:AD1024)</f>
        <v>10235</v>
      </c>
      <c r="AE1025" s="10">
        <f t="shared" si="0"/>
        <v>12</v>
      </c>
      <c r="AF1025" s="10">
        <f t="shared" si="0"/>
        <v>401</v>
      </c>
      <c r="AG1025" s="10">
        <f t="shared" si="0"/>
        <v>295</v>
      </c>
      <c r="AH1025" s="14">
        <f t="shared" si="0"/>
        <v>1055</v>
      </c>
      <c r="AI1025" s="10">
        <f t="shared" si="0"/>
        <v>20</v>
      </c>
    </row>
  </sheetData>
  <mergeCells count="8">
    <mergeCell ref="A1:C1"/>
    <mergeCell ref="AI1:AI2"/>
    <mergeCell ref="D1:D2"/>
    <mergeCell ref="E1:AB1"/>
    <mergeCell ref="AC1:AC2"/>
    <mergeCell ref="AD1:AE1"/>
    <mergeCell ref="AF1:AG1"/>
    <mergeCell ref="AH1:AH2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5"/>
  <sheetViews>
    <sheetView workbookViewId="0">
      <selection activeCell="I11" sqref="I11"/>
    </sheetView>
  </sheetViews>
  <sheetFormatPr baseColWidth="10" defaultColWidth="10.625" defaultRowHeight="12.75"/>
  <cols>
    <col min="1" max="1" width="10.625" style="25"/>
    <col min="2" max="2" width="22.125" style="25" customWidth="1"/>
    <col min="3" max="3" width="15.875" style="26" customWidth="1"/>
    <col min="4" max="4" width="8.75" style="26" customWidth="1"/>
    <col min="5" max="5" width="9.375" style="26" customWidth="1"/>
    <col min="6" max="6" width="10.625" style="25"/>
    <col min="7" max="7" width="12.125" style="26" customWidth="1"/>
    <col min="8" max="8" width="8.75" style="26" customWidth="1"/>
    <col min="9" max="9" width="10.625" style="26"/>
    <col min="10" max="16384" width="10.625" style="25"/>
  </cols>
  <sheetData>
    <row r="1" spans="3:9" ht="49.5" customHeight="1">
      <c r="C1" s="99" t="s">
        <v>1157</v>
      </c>
      <c r="D1" s="99"/>
      <c r="E1" s="99"/>
      <c r="G1" s="134" t="s">
        <v>1205</v>
      </c>
      <c r="H1" s="134"/>
      <c r="I1" s="134"/>
    </row>
    <row r="2" spans="3:9" ht="37.5" customHeight="1">
      <c r="C2" s="27" t="s">
        <v>1158</v>
      </c>
      <c r="D2" s="28" t="s">
        <v>1159</v>
      </c>
      <c r="E2" s="29" t="s">
        <v>1160</v>
      </c>
      <c r="G2" s="132" t="s">
        <v>1161</v>
      </c>
      <c r="H2" s="89" t="s">
        <v>1236</v>
      </c>
      <c r="I2" s="133" t="s">
        <v>1162</v>
      </c>
    </row>
    <row r="3" spans="3:9" ht="21.95" customHeight="1">
      <c r="C3" s="32" t="s">
        <v>1114</v>
      </c>
      <c r="D3" s="30">
        <v>133.5</v>
      </c>
      <c r="E3" s="31">
        <v>11</v>
      </c>
      <c r="G3" s="32" t="s">
        <v>1163</v>
      </c>
      <c r="H3" s="33">
        <v>68</v>
      </c>
      <c r="I3" s="34">
        <v>0.64500000000000002</v>
      </c>
    </row>
    <row r="4" spans="3:9" ht="21.95" customHeight="1">
      <c r="C4" s="32" t="s">
        <v>1201</v>
      </c>
      <c r="D4" s="30">
        <v>17.5</v>
      </c>
      <c r="E4" s="31">
        <v>2</v>
      </c>
      <c r="G4" s="32" t="s">
        <v>1165</v>
      </c>
      <c r="H4" s="33">
        <v>21</v>
      </c>
      <c r="I4" s="35">
        <v>0.2</v>
      </c>
    </row>
    <row r="5" spans="3:9" ht="21.95" customHeight="1">
      <c r="C5" s="32" t="s">
        <v>1116</v>
      </c>
      <c r="D5" s="30">
        <v>36.5</v>
      </c>
      <c r="E5" s="31">
        <v>3</v>
      </c>
      <c r="G5" s="32" t="s">
        <v>1166</v>
      </c>
      <c r="H5" s="33">
        <v>7</v>
      </c>
      <c r="I5" s="34">
        <v>6.7000000000000004E-2</v>
      </c>
    </row>
    <row r="6" spans="3:9" ht="21.95" customHeight="1">
      <c r="C6" s="32" t="s">
        <v>1121</v>
      </c>
      <c r="D6" s="30">
        <v>65.5</v>
      </c>
      <c r="E6" s="31">
        <v>15</v>
      </c>
      <c r="G6" s="32" t="s">
        <v>1167</v>
      </c>
      <c r="H6" s="33">
        <v>3</v>
      </c>
      <c r="I6" s="34">
        <v>2.9000000000000001E-2</v>
      </c>
    </row>
    <row r="7" spans="3:9" ht="21.95" customHeight="1">
      <c r="C7" s="32" t="s">
        <v>1122</v>
      </c>
      <c r="D7" s="30">
        <v>68</v>
      </c>
      <c r="E7" s="31">
        <v>4</v>
      </c>
      <c r="G7" s="36" t="s">
        <v>1168</v>
      </c>
      <c r="H7" s="37">
        <v>6</v>
      </c>
      <c r="I7" s="38">
        <v>5.7000000000000002E-2</v>
      </c>
    </row>
    <row r="8" spans="3:9" ht="21.95" customHeight="1">
      <c r="C8" s="32" t="s">
        <v>1202</v>
      </c>
      <c r="D8" s="30">
        <v>11.5</v>
      </c>
      <c r="E8" s="31">
        <v>3</v>
      </c>
    </row>
    <row r="9" spans="3:9" ht="21.95" customHeight="1">
      <c r="C9" s="32" t="s">
        <v>1164</v>
      </c>
      <c r="D9" s="30">
        <v>2.5</v>
      </c>
      <c r="E9" s="31">
        <v>1</v>
      </c>
    </row>
    <row r="10" spans="3:9" ht="21.95" customHeight="1">
      <c r="C10" s="32" t="s">
        <v>1126</v>
      </c>
      <c r="D10" s="30">
        <v>142</v>
      </c>
      <c r="E10" s="31">
        <v>26</v>
      </c>
    </row>
    <row r="11" spans="3:9" ht="21.95" customHeight="1">
      <c r="C11" s="32" t="s">
        <v>1127</v>
      </c>
      <c r="D11" s="30">
        <v>186.5</v>
      </c>
      <c r="E11" s="31">
        <v>34</v>
      </c>
    </row>
    <row r="12" spans="3:9" ht="21.95" customHeight="1">
      <c r="C12" s="32" t="s">
        <v>1203</v>
      </c>
      <c r="D12" s="30">
        <v>38.5</v>
      </c>
      <c r="E12" s="31">
        <v>4</v>
      </c>
    </row>
    <row r="13" spans="3:9" ht="21.95" customHeight="1">
      <c r="C13" s="32" t="s">
        <v>1204</v>
      </c>
      <c r="D13" s="30">
        <v>10</v>
      </c>
      <c r="E13" s="31">
        <v>2</v>
      </c>
    </row>
    <row r="14" spans="3:9" ht="21.95" customHeight="1">
      <c r="C14" s="39" t="s">
        <v>1141</v>
      </c>
      <c r="D14" s="40">
        <v>712</v>
      </c>
      <c r="E14" s="41">
        <v>105</v>
      </c>
    </row>
    <row r="15" spans="3:9">
      <c r="D15" s="42"/>
      <c r="E15" s="43"/>
    </row>
  </sheetData>
  <mergeCells count="2">
    <mergeCell ref="C1:E1"/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0"/>
  <sheetViews>
    <sheetView workbookViewId="0">
      <selection activeCell="A4" sqref="A4"/>
    </sheetView>
  </sheetViews>
  <sheetFormatPr baseColWidth="10" defaultColWidth="11.5" defaultRowHeight="15"/>
  <cols>
    <col min="1" max="1" width="13.875" style="23" customWidth="1"/>
    <col min="2" max="2" width="37.25" style="23" customWidth="1"/>
    <col min="3" max="3" width="12.75" style="23" customWidth="1"/>
    <col min="4" max="5" width="11.5" style="23" customWidth="1"/>
    <col min="6" max="6" width="9.875" style="23" customWidth="1"/>
    <col min="7" max="7" width="11.875" style="23" customWidth="1"/>
    <col min="8" max="8" width="8.5" style="23" customWidth="1"/>
    <col min="9" max="9" width="11.625" style="23" customWidth="1"/>
    <col min="10" max="10" width="10" style="23" customWidth="1"/>
    <col min="11" max="11" width="14.375" style="23" customWidth="1"/>
    <col min="12" max="12" width="8.75" style="23" customWidth="1"/>
    <col min="13" max="13" width="7.875" style="23" customWidth="1"/>
    <col min="14" max="14" width="7.5" style="23" bestFit="1" customWidth="1"/>
    <col min="15" max="15" width="9.875" style="24" customWidth="1"/>
    <col min="16" max="16" width="9.75" style="23" bestFit="1" customWidth="1"/>
    <col min="17" max="17" width="12.375" style="23" bestFit="1" customWidth="1"/>
    <col min="18" max="16384" width="11.5" style="23"/>
  </cols>
  <sheetData>
    <row r="1" spans="2:17" ht="31.5" customHeight="1">
      <c r="B1" s="100" t="s">
        <v>1142</v>
      </c>
      <c r="C1" s="100"/>
      <c r="D1" s="100"/>
      <c r="E1" s="100"/>
      <c r="F1" s="100"/>
      <c r="G1" s="100"/>
      <c r="H1" s="100"/>
      <c r="I1" s="100"/>
      <c r="J1" s="100"/>
      <c r="L1" s="54"/>
      <c r="M1" s="54"/>
      <c r="N1" s="54"/>
      <c r="O1" s="54"/>
      <c r="P1" s="54"/>
      <c r="Q1" s="54"/>
    </row>
    <row r="2" spans="2:17" ht="20.25" hidden="1" customHeight="1">
      <c r="B2" s="101"/>
      <c r="C2" s="101"/>
      <c r="D2" s="101"/>
      <c r="E2" s="101"/>
      <c r="F2" s="101"/>
      <c r="G2" s="101"/>
      <c r="H2" s="101"/>
      <c r="I2" s="101"/>
      <c r="J2" s="101"/>
      <c r="L2" s="54"/>
      <c r="M2" s="54"/>
      <c r="N2" s="54"/>
      <c r="O2" s="54"/>
      <c r="P2" s="54"/>
      <c r="Q2" s="54"/>
    </row>
    <row r="3" spans="2:17" ht="24" customHeight="1">
      <c r="B3" s="103" t="s">
        <v>1144</v>
      </c>
      <c r="C3" s="112" t="s">
        <v>1145</v>
      </c>
      <c r="D3" s="113"/>
      <c r="E3" s="112" t="s">
        <v>1136</v>
      </c>
      <c r="F3" s="113"/>
      <c r="G3" s="114" t="s">
        <v>1173</v>
      </c>
      <c r="H3" s="115"/>
      <c r="I3" s="114" t="s">
        <v>1146</v>
      </c>
      <c r="J3" s="115"/>
      <c r="L3" s="55"/>
      <c r="M3" s="56"/>
      <c r="N3" s="56"/>
      <c r="O3" s="57"/>
      <c r="P3" s="56"/>
      <c r="Q3" s="58"/>
    </row>
    <row r="4" spans="2:17" ht="15" customHeight="1">
      <c r="B4" s="104"/>
      <c r="C4" s="116" t="s">
        <v>1221</v>
      </c>
      <c r="D4" s="117" t="s">
        <v>1148</v>
      </c>
      <c r="E4" s="116" t="s">
        <v>1221</v>
      </c>
      <c r="F4" s="117" t="s">
        <v>1148</v>
      </c>
      <c r="G4" s="116" t="s">
        <v>1221</v>
      </c>
      <c r="H4" s="117" t="s">
        <v>1148</v>
      </c>
      <c r="I4" s="116" t="s">
        <v>1221</v>
      </c>
      <c r="J4" s="117" t="s">
        <v>1148</v>
      </c>
      <c r="L4" s="55"/>
      <c r="M4" s="56"/>
      <c r="N4" s="56"/>
      <c r="O4" s="57"/>
      <c r="P4" s="56"/>
      <c r="Q4" s="58"/>
    </row>
    <row r="5" spans="2:17">
      <c r="B5" s="104"/>
      <c r="C5" s="116"/>
      <c r="D5" s="117"/>
      <c r="E5" s="116"/>
      <c r="F5" s="117"/>
      <c r="G5" s="116"/>
      <c r="H5" s="117"/>
      <c r="I5" s="116"/>
      <c r="J5" s="117"/>
      <c r="L5" s="55"/>
      <c r="M5" s="56"/>
      <c r="N5" s="56"/>
      <c r="O5" s="57"/>
      <c r="P5" s="56"/>
      <c r="Q5" s="58"/>
    </row>
    <row r="6" spans="2:17">
      <c r="B6" s="59" t="s">
        <v>1149</v>
      </c>
      <c r="C6" s="60">
        <v>46</v>
      </c>
      <c r="D6" s="61">
        <v>8898</v>
      </c>
      <c r="E6" s="60">
        <v>5</v>
      </c>
      <c r="F6" s="62">
        <v>10</v>
      </c>
      <c r="G6" s="60">
        <v>92</v>
      </c>
      <c r="H6" s="62">
        <v>334</v>
      </c>
      <c r="I6" s="60">
        <v>51</v>
      </c>
      <c r="J6" s="62">
        <v>71</v>
      </c>
      <c r="L6" s="63"/>
      <c r="M6" s="64"/>
      <c r="N6" s="64"/>
      <c r="O6" s="65"/>
      <c r="P6" s="64"/>
      <c r="Q6" s="66"/>
    </row>
    <row r="7" spans="2:17">
      <c r="B7" s="59" t="s">
        <v>1150</v>
      </c>
      <c r="C7" s="60">
        <v>7</v>
      </c>
      <c r="D7" s="62">
        <v>637</v>
      </c>
      <c r="E7" s="60">
        <v>1</v>
      </c>
      <c r="F7" s="62">
        <v>2</v>
      </c>
      <c r="G7" s="60">
        <v>32</v>
      </c>
      <c r="H7" s="62">
        <v>45</v>
      </c>
      <c r="I7" s="60">
        <v>31</v>
      </c>
      <c r="J7" s="62">
        <v>73</v>
      </c>
      <c r="L7" s="63"/>
      <c r="M7" s="64"/>
      <c r="N7" s="64"/>
      <c r="O7" s="65"/>
      <c r="P7" s="64"/>
      <c r="Q7" s="66"/>
    </row>
    <row r="8" spans="2:17">
      <c r="B8" s="59" t="s">
        <v>1152</v>
      </c>
      <c r="C8" s="60">
        <v>2</v>
      </c>
      <c r="D8" s="62">
        <v>100</v>
      </c>
      <c r="E8" s="60"/>
      <c r="F8" s="62"/>
      <c r="G8" s="60">
        <v>7</v>
      </c>
      <c r="H8" s="62">
        <v>7</v>
      </c>
      <c r="I8" s="60">
        <v>95</v>
      </c>
      <c r="J8" s="62">
        <v>131</v>
      </c>
      <c r="L8" s="67"/>
      <c r="M8" s="64"/>
      <c r="N8" s="64"/>
      <c r="O8" s="65"/>
      <c r="P8" s="64"/>
      <c r="Q8" s="66"/>
    </row>
    <row r="9" spans="2:17">
      <c r="B9" s="59" t="s">
        <v>1153</v>
      </c>
      <c r="C9" s="60">
        <v>1</v>
      </c>
      <c r="D9" s="62">
        <v>500</v>
      </c>
      <c r="E9" s="60"/>
      <c r="F9" s="62"/>
      <c r="G9" s="60">
        <v>10</v>
      </c>
      <c r="H9" s="62">
        <v>15</v>
      </c>
      <c r="I9" s="60">
        <v>18</v>
      </c>
      <c r="J9" s="62">
        <v>19</v>
      </c>
      <c r="L9" s="63"/>
      <c r="M9" s="64"/>
      <c r="N9" s="64"/>
      <c r="O9" s="65"/>
      <c r="P9" s="64"/>
      <c r="Q9" s="66"/>
    </row>
    <row r="10" spans="2:17">
      <c r="B10" s="59" t="s">
        <v>1154</v>
      </c>
      <c r="C10" s="60"/>
      <c r="D10" s="62"/>
      <c r="E10" s="60"/>
      <c r="F10" s="62"/>
      <c r="G10" s="60"/>
      <c r="H10" s="62"/>
      <c r="I10" s="60">
        <v>1</v>
      </c>
      <c r="J10" s="62">
        <v>1</v>
      </c>
      <c r="L10" s="63"/>
      <c r="M10" s="64"/>
      <c r="N10" s="64"/>
      <c r="O10" s="65"/>
      <c r="P10" s="64"/>
      <c r="Q10" s="66"/>
    </row>
    <row r="11" spans="2:17">
      <c r="B11" s="59" t="s">
        <v>1156</v>
      </c>
      <c r="C11" s="60">
        <v>2</v>
      </c>
      <c r="D11" s="62">
        <v>100</v>
      </c>
      <c r="E11" s="60"/>
      <c r="F11" s="62"/>
      <c r="G11" s="60"/>
      <c r="H11" s="62"/>
      <c r="I11" s="60"/>
      <c r="J11" s="62"/>
      <c r="L11" s="63"/>
      <c r="M11" s="64"/>
      <c r="N11" s="64"/>
      <c r="O11" s="65"/>
      <c r="P11" s="64"/>
      <c r="Q11" s="66"/>
    </row>
    <row r="12" spans="2:17">
      <c r="B12" s="68" t="s">
        <v>1141</v>
      </c>
      <c r="C12" s="69">
        <v>58</v>
      </c>
      <c r="D12" s="70">
        <v>10235</v>
      </c>
      <c r="E12" s="69">
        <v>6</v>
      </c>
      <c r="F12" s="71">
        <v>12</v>
      </c>
      <c r="G12" s="69">
        <v>141</v>
      </c>
      <c r="H12" s="71">
        <v>401</v>
      </c>
      <c r="I12" s="69">
        <v>196</v>
      </c>
      <c r="J12" s="71">
        <v>295</v>
      </c>
      <c r="L12" s="72"/>
      <c r="M12" s="73"/>
      <c r="N12" s="73"/>
      <c r="O12" s="74"/>
      <c r="P12" s="73"/>
      <c r="Q12" s="75"/>
    </row>
    <row r="13" spans="2:17" ht="4.5" customHeight="1"/>
    <row r="14" spans="2:17">
      <c r="B14" s="111" t="s">
        <v>1230</v>
      </c>
      <c r="C14" s="111"/>
      <c r="D14" s="111"/>
      <c r="E14" s="111"/>
      <c r="F14" s="111"/>
      <c r="G14" s="111"/>
    </row>
    <row r="15" spans="2:17" ht="13.5" customHeight="1">
      <c r="B15" s="111"/>
      <c r="C15" s="111"/>
      <c r="D15" s="111"/>
      <c r="E15" s="111"/>
      <c r="F15" s="111"/>
      <c r="G15" s="111"/>
    </row>
    <row r="16" spans="2:17" ht="23.25" customHeight="1">
      <c r="B16" s="102" t="s">
        <v>1143</v>
      </c>
      <c r="C16" s="102"/>
      <c r="D16" s="102"/>
      <c r="E16" s="102"/>
      <c r="F16" s="102"/>
      <c r="G16" s="102"/>
    </row>
    <row r="17" spans="2:7">
      <c r="B17" s="103" t="s">
        <v>1147</v>
      </c>
      <c r="C17" s="105" t="s">
        <v>1222</v>
      </c>
      <c r="D17" s="105" t="s">
        <v>1221</v>
      </c>
      <c r="E17" s="107" t="s">
        <v>1223</v>
      </c>
      <c r="F17" s="105" t="s">
        <v>1224</v>
      </c>
      <c r="G17" s="109" t="s">
        <v>1225</v>
      </c>
    </row>
    <row r="18" spans="2:7">
      <c r="B18" s="104"/>
      <c r="C18" s="106"/>
      <c r="D18" s="106"/>
      <c r="E18" s="108"/>
      <c r="F18" s="106"/>
      <c r="G18" s="110"/>
    </row>
    <row r="19" spans="2:7" ht="16.5" customHeight="1">
      <c r="B19" s="104"/>
      <c r="C19" s="106"/>
      <c r="D19" s="106"/>
      <c r="E19" s="108"/>
      <c r="F19" s="106"/>
      <c r="G19" s="110"/>
    </row>
    <row r="20" spans="2:7">
      <c r="B20" s="59" t="s">
        <v>1149</v>
      </c>
      <c r="C20" s="76">
        <v>241</v>
      </c>
      <c r="D20" s="76">
        <v>202</v>
      </c>
      <c r="E20" s="77">
        <f t="shared" ref="E20:E25" si="0">D20*100/C20</f>
        <v>83.817427385892117</v>
      </c>
      <c r="F20" s="76">
        <v>415</v>
      </c>
      <c r="G20" s="78">
        <f t="shared" ref="G20:G25" si="1">F20/C20</f>
        <v>1.7219917012448134</v>
      </c>
    </row>
    <row r="21" spans="2:7">
      <c r="B21" s="59" t="s">
        <v>1151</v>
      </c>
      <c r="C21" s="76">
        <v>74</v>
      </c>
      <c r="D21" s="76">
        <v>48</v>
      </c>
      <c r="E21" s="77">
        <f t="shared" si="0"/>
        <v>64.86486486486487</v>
      </c>
      <c r="F21" s="76">
        <v>120</v>
      </c>
      <c r="G21" s="78">
        <f t="shared" si="1"/>
        <v>1.6216216216216217</v>
      </c>
    </row>
    <row r="22" spans="2:7">
      <c r="B22" s="79" t="s">
        <v>1152</v>
      </c>
      <c r="C22" s="76">
        <v>303</v>
      </c>
      <c r="D22" s="76">
        <v>101</v>
      </c>
      <c r="E22" s="77">
        <f t="shared" si="0"/>
        <v>33.333333333333336</v>
      </c>
      <c r="F22" s="76">
        <v>138</v>
      </c>
      <c r="G22" s="78">
        <f t="shared" si="1"/>
        <v>0.45544554455445546</v>
      </c>
    </row>
    <row r="23" spans="2:7">
      <c r="B23" s="59" t="s">
        <v>1153</v>
      </c>
      <c r="C23" s="76">
        <v>111</v>
      </c>
      <c r="D23" s="76">
        <v>22</v>
      </c>
      <c r="E23" s="77">
        <f t="shared" si="0"/>
        <v>19.81981981981982</v>
      </c>
      <c r="F23" s="76">
        <v>34</v>
      </c>
      <c r="G23" s="78">
        <f t="shared" si="1"/>
        <v>0.30630630630630629</v>
      </c>
    </row>
    <row r="24" spans="2:7">
      <c r="B24" s="59" t="s">
        <v>1155</v>
      </c>
      <c r="C24" s="76">
        <v>13</v>
      </c>
      <c r="D24" s="76">
        <v>1</v>
      </c>
      <c r="E24" s="77">
        <f t="shared" si="0"/>
        <v>7.6923076923076925</v>
      </c>
      <c r="F24" s="76">
        <v>1</v>
      </c>
      <c r="G24" s="78">
        <f t="shared" si="1"/>
        <v>7.6923076923076927E-2</v>
      </c>
    </row>
    <row r="25" spans="2:7">
      <c r="B25" s="59" t="s">
        <v>1156</v>
      </c>
      <c r="C25" s="76">
        <v>26</v>
      </c>
      <c r="D25" s="76">
        <v>0</v>
      </c>
      <c r="E25" s="77">
        <f t="shared" si="0"/>
        <v>0</v>
      </c>
      <c r="F25" s="76">
        <v>0</v>
      </c>
      <c r="G25" s="78">
        <f t="shared" si="1"/>
        <v>0</v>
      </c>
    </row>
    <row r="26" spans="2:7">
      <c r="B26" s="68" t="s">
        <v>1141</v>
      </c>
      <c r="C26" s="80">
        <v>768</v>
      </c>
      <c r="D26" s="80">
        <v>374</v>
      </c>
      <c r="E26" s="81">
        <v>48.697916666666664</v>
      </c>
      <c r="F26" s="80">
        <v>708</v>
      </c>
      <c r="G26" s="82">
        <v>0.921875</v>
      </c>
    </row>
    <row r="39" spans="11:16">
      <c r="K39" s="118"/>
      <c r="L39" s="118"/>
      <c r="M39" s="118"/>
      <c r="N39" s="118"/>
      <c r="O39" s="118"/>
      <c r="P39" s="118"/>
    </row>
    <row r="40" spans="11:16">
      <c r="K40" s="83"/>
      <c r="L40" s="83"/>
      <c r="M40" s="83"/>
      <c r="N40" s="83"/>
      <c r="O40" s="84"/>
      <c r="P40" s="83"/>
    </row>
  </sheetData>
  <mergeCells count="25">
    <mergeCell ref="E4:E5"/>
    <mergeCell ref="F4:F5"/>
    <mergeCell ref="G4:G5"/>
    <mergeCell ref="O39:P39"/>
    <mergeCell ref="H4:H5"/>
    <mergeCell ref="I4:I5"/>
    <mergeCell ref="J4:J5"/>
    <mergeCell ref="K39:L39"/>
    <mergeCell ref="M39:N39"/>
    <mergeCell ref="B1:J2"/>
    <mergeCell ref="B16:G16"/>
    <mergeCell ref="B17:B19"/>
    <mergeCell ref="C17:C19"/>
    <mergeCell ref="D17:D19"/>
    <mergeCell ref="E17:E19"/>
    <mergeCell ref="F17:F19"/>
    <mergeCell ref="G17:G19"/>
    <mergeCell ref="B14:G15"/>
    <mergeCell ref="B3:B5"/>
    <mergeCell ref="C3:D3"/>
    <mergeCell ref="E3:F3"/>
    <mergeCell ref="G3:H3"/>
    <mergeCell ref="I3:J3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025"/>
  <sheetViews>
    <sheetView workbookViewId="0">
      <selection activeCell="D25" sqref="D25"/>
    </sheetView>
  </sheetViews>
  <sheetFormatPr baseColWidth="10" defaultColWidth="10.625" defaultRowHeight="12"/>
  <cols>
    <col min="1" max="1" width="5.875" style="5" customWidth="1"/>
    <col min="2" max="2" width="4.375" style="4" customWidth="1"/>
    <col min="3" max="3" width="39.875" style="5" customWidth="1"/>
    <col min="4" max="4" width="23.5" style="8" customWidth="1"/>
    <col min="5" max="5" width="10.625" style="4" customWidth="1"/>
    <col min="6" max="6" width="10.375" style="9" customWidth="1"/>
    <col min="7" max="7" width="11.75" style="9" customWidth="1"/>
    <col min="8" max="8" width="10.5" style="9" customWidth="1"/>
    <col min="9" max="9" width="6.125" style="1" customWidth="1"/>
    <col min="10" max="10" width="4.125" style="1" customWidth="1"/>
    <col min="11" max="11" width="6.5" style="1" customWidth="1"/>
    <col min="12" max="12" width="6.875" style="1" customWidth="1"/>
    <col min="13" max="13" width="5.125" style="1" customWidth="1"/>
    <col min="14" max="14" width="5.5" style="1" customWidth="1"/>
    <col min="15" max="16384" width="10.625" style="5"/>
  </cols>
  <sheetData>
    <row r="1" spans="2:14" ht="55.5" customHeight="1">
      <c r="B1" s="120" t="s">
        <v>1232</v>
      </c>
      <c r="C1" s="120"/>
      <c r="D1" s="120"/>
      <c r="E1" s="93" t="s">
        <v>1199</v>
      </c>
      <c r="F1" s="121" t="s">
        <v>1235</v>
      </c>
      <c r="G1" s="119" t="s">
        <v>1233</v>
      </c>
      <c r="H1" s="119" t="s">
        <v>1234</v>
      </c>
      <c r="I1" s="97" t="s">
        <v>1171</v>
      </c>
      <c r="J1" s="97"/>
      <c r="K1" s="97" t="s">
        <v>1172</v>
      </c>
      <c r="L1" s="97"/>
      <c r="M1" s="98" t="s">
        <v>1137</v>
      </c>
      <c r="N1" s="92" t="s">
        <v>1113</v>
      </c>
    </row>
    <row r="2" spans="2:14" ht="66">
      <c r="B2" s="52" t="s">
        <v>1078</v>
      </c>
      <c r="C2" s="53" t="s">
        <v>1111</v>
      </c>
      <c r="D2" s="86" t="s">
        <v>1214</v>
      </c>
      <c r="E2" s="93"/>
      <c r="F2" s="121"/>
      <c r="G2" s="119"/>
      <c r="H2" s="119"/>
      <c r="I2" s="88" t="s">
        <v>1135</v>
      </c>
      <c r="J2" s="88" t="s">
        <v>1136</v>
      </c>
      <c r="K2" s="44" t="s">
        <v>1173</v>
      </c>
      <c r="L2" s="44" t="s">
        <v>1146</v>
      </c>
      <c r="M2" s="98"/>
      <c r="N2" s="92"/>
    </row>
    <row r="3" spans="2:14" ht="18.75" customHeight="1">
      <c r="B3" s="3">
        <v>835</v>
      </c>
      <c r="C3" s="6" t="s">
        <v>1140</v>
      </c>
      <c r="D3" s="7" t="s">
        <v>815</v>
      </c>
      <c r="E3" s="3">
        <v>18880</v>
      </c>
      <c r="F3" s="9">
        <v>165</v>
      </c>
      <c r="G3" s="14">
        <v>139</v>
      </c>
      <c r="H3" s="90">
        <v>17.375</v>
      </c>
    </row>
    <row r="4" spans="2:14">
      <c r="B4" s="3">
        <v>76</v>
      </c>
      <c r="C4" s="6" t="s">
        <v>385</v>
      </c>
      <c r="D4" s="7" t="s">
        <v>1138</v>
      </c>
      <c r="E4" s="3">
        <v>15832</v>
      </c>
      <c r="F4" s="9">
        <v>148.5</v>
      </c>
      <c r="G4" s="14">
        <v>175.5</v>
      </c>
      <c r="H4" s="90">
        <v>21.9375</v>
      </c>
      <c r="I4" s="2">
        <v>750</v>
      </c>
      <c r="K4" s="2">
        <v>3</v>
      </c>
      <c r="L4" s="2">
        <v>3</v>
      </c>
    </row>
    <row r="5" spans="2:14">
      <c r="B5" s="3">
        <v>579</v>
      </c>
      <c r="C5" s="6" t="s">
        <v>389</v>
      </c>
      <c r="D5" s="7" t="s">
        <v>1099</v>
      </c>
      <c r="E5" s="3">
        <v>12765</v>
      </c>
      <c r="F5" s="9">
        <v>132</v>
      </c>
      <c r="G5" s="14">
        <v>290</v>
      </c>
      <c r="H5" s="90">
        <v>36.25</v>
      </c>
      <c r="I5" s="2">
        <v>200</v>
      </c>
      <c r="K5" s="2">
        <v>1</v>
      </c>
      <c r="L5" s="2">
        <v>2</v>
      </c>
    </row>
    <row r="6" spans="2:14">
      <c r="B6" s="3">
        <v>13</v>
      </c>
      <c r="C6" s="6" t="s">
        <v>504</v>
      </c>
      <c r="D6" s="7" t="s">
        <v>60</v>
      </c>
      <c r="E6" s="3">
        <v>12407</v>
      </c>
      <c r="F6" s="9">
        <v>345.5</v>
      </c>
      <c r="G6" s="14">
        <v>1679</v>
      </c>
      <c r="H6" s="90">
        <v>209.875</v>
      </c>
      <c r="K6" s="2">
        <v>3</v>
      </c>
      <c r="N6" s="2">
        <v>1</v>
      </c>
    </row>
    <row r="7" spans="2:14">
      <c r="B7" s="3">
        <v>274</v>
      </c>
      <c r="C7" s="6" t="s">
        <v>1175</v>
      </c>
      <c r="D7" s="7" t="s">
        <v>1139</v>
      </c>
      <c r="E7" s="3">
        <v>10422</v>
      </c>
      <c r="F7" s="9">
        <v>123.5</v>
      </c>
      <c r="G7" s="14">
        <v>633</v>
      </c>
      <c r="H7" s="90">
        <v>79.125</v>
      </c>
      <c r="I7" s="2">
        <v>800</v>
      </c>
      <c r="K7" s="2">
        <v>5</v>
      </c>
      <c r="L7" s="2">
        <v>4</v>
      </c>
      <c r="N7" s="2">
        <v>1</v>
      </c>
    </row>
    <row r="8" spans="2:14">
      <c r="B8" s="3">
        <v>621</v>
      </c>
      <c r="C8" s="6" t="s">
        <v>1206</v>
      </c>
      <c r="D8" s="7" t="s">
        <v>44</v>
      </c>
      <c r="E8" s="3">
        <v>8308</v>
      </c>
      <c r="F8" s="9">
        <v>61.5</v>
      </c>
      <c r="G8" s="14">
        <v>124.5</v>
      </c>
      <c r="H8" s="90">
        <v>15.5625</v>
      </c>
      <c r="K8" s="2">
        <v>1</v>
      </c>
    </row>
    <row r="9" spans="2:14">
      <c r="B9" s="3">
        <v>345</v>
      </c>
      <c r="C9" s="6" t="s">
        <v>166</v>
      </c>
      <c r="D9" s="7" t="s">
        <v>1091</v>
      </c>
      <c r="E9" s="3">
        <v>8220</v>
      </c>
      <c r="F9" s="9">
        <v>18.5</v>
      </c>
      <c r="G9" s="14">
        <v>84</v>
      </c>
      <c r="H9" s="90">
        <v>10.5</v>
      </c>
      <c r="I9" s="2">
        <v>500</v>
      </c>
      <c r="K9" s="2">
        <v>1</v>
      </c>
      <c r="L9" s="2">
        <v>1</v>
      </c>
    </row>
    <row r="10" spans="2:14">
      <c r="B10" s="3">
        <v>552</v>
      </c>
      <c r="C10" s="6" t="s">
        <v>1177</v>
      </c>
      <c r="D10" s="7" t="s">
        <v>44</v>
      </c>
      <c r="E10" s="3">
        <v>7809</v>
      </c>
      <c r="F10" s="9">
        <v>24.5</v>
      </c>
      <c r="G10" s="14">
        <v>640</v>
      </c>
      <c r="H10" s="90">
        <v>80</v>
      </c>
      <c r="M10" s="2">
        <v>600</v>
      </c>
    </row>
    <row r="11" spans="2:14">
      <c r="B11" s="3">
        <v>850</v>
      </c>
      <c r="C11" s="6" t="s">
        <v>857</v>
      </c>
      <c r="D11" s="7" t="s">
        <v>815</v>
      </c>
      <c r="E11" s="3">
        <v>6516</v>
      </c>
      <c r="F11" s="9">
        <v>363.5</v>
      </c>
      <c r="G11" s="14">
        <v>18</v>
      </c>
      <c r="H11" s="90">
        <v>2.25</v>
      </c>
    </row>
    <row r="12" spans="2:14">
      <c r="B12" s="3">
        <v>1</v>
      </c>
      <c r="C12" s="6" t="s">
        <v>1231</v>
      </c>
      <c r="D12" s="7" t="s">
        <v>1134</v>
      </c>
      <c r="E12" s="3">
        <v>5509</v>
      </c>
      <c r="F12" s="9">
        <v>170</v>
      </c>
      <c r="G12" s="14">
        <v>1139</v>
      </c>
      <c r="H12" s="90">
        <v>142.375</v>
      </c>
      <c r="J12" s="2">
        <v>2</v>
      </c>
    </row>
    <row r="13" spans="2:14">
      <c r="B13" s="3">
        <v>641</v>
      </c>
      <c r="C13" s="6" t="s">
        <v>501</v>
      </c>
      <c r="D13" s="7" t="s">
        <v>500</v>
      </c>
      <c r="E13" s="3">
        <v>5141</v>
      </c>
      <c r="F13" s="9">
        <v>57.5</v>
      </c>
      <c r="G13" s="9">
        <v>0</v>
      </c>
      <c r="H13" s="9">
        <v>0</v>
      </c>
    </row>
    <row r="14" spans="2:14">
      <c r="B14" s="3">
        <v>15</v>
      </c>
      <c r="C14" s="6" t="s">
        <v>1063</v>
      </c>
      <c r="D14" s="7" t="s">
        <v>801</v>
      </c>
      <c r="E14" s="3">
        <v>5140</v>
      </c>
      <c r="F14" s="9">
        <v>114</v>
      </c>
      <c r="G14" s="14">
        <v>509</v>
      </c>
      <c r="H14" s="90">
        <v>63.625</v>
      </c>
    </row>
    <row r="15" spans="2:14">
      <c r="B15" s="3">
        <v>837</v>
      </c>
      <c r="C15" s="6" t="s">
        <v>854</v>
      </c>
      <c r="D15" s="7" t="s">
        <v>815</v>
      </c>
      <c r="E15" s="3">
        <v>5123</v>
      </c>
      <c r="F15" s="9">
        <v>243.5</v>
      </c>
      <c r="G15" s="14">
        <v>529.5</v>
      </c>
      <c r="H15" s="90">
        <v>66.1875</v>
      </c>
      <c r="I15" s="2">
        <v>50</v>
      </c>
    </row>
    <row r="16" spans="2:14">
      <c r="B16" s="3">
        <v>149</v>
      </c>
      <c r="C16" s="6" t="s">
        <v>1183</v>
      </c>
      <c r="D16" s="7" t="s">
        <v>500</v>
      </c>
      <c r="E16" s="3">
        <v>5057</v>
      </c>
      <c r="F16" s="9">
        <v>10.5</v>
      </c>
      <c r="G16" s="9">
        <v>0</v>
      </c>
      <c r="H16" s="9">
        <v>0</v>
      </c>
    </row>
    <row r="17" spans="2:14">
      <c r="B17" s="3">
        <v>22</v>
      </c>
      <c r="C17" s="6" t="s">
        <v>1208</v>
      </c>
      <c r="D17" s="7" t="s">
        <v>1086</v>
      </c>
      <c r="E17" s="3">
        <v>4557</v>
      </c>
      <c r="F17" s="9">
        <v>83.5</v>
      </c>
      <c r="G17" s="14">
        <v>658</v>
      </c>
      <c r="H17" s="90">
        <v>82.25</v>
      </c>
      <c r="I17" s="2">
        <v>350</v>
      </c>
      <c r="K17" s="2">
        <v>3</v>
      </c>
      <c r="M17" s="2">
        <v>10</v>
      </c>
    </row>
    <row r="18" spans="2:14">
      <c r="B18" s="3">
        <v>18</v>
      </c>
      <c r="C18" s="6" t="s">
        <v>63</v>
      </c>
      <c r="D18" s="7" t="s">
        <v>1101</v>
      </c>
      <c r="E18" s="3">
        <v>4465</v>
      </c>
      <c r="F18" s="9">
        <v>135.5</v>
      </c>
      <c r="G18" s="14">
        <v>1337</v>
      </c>
      <c r="H18" s="90">
        <v>167.125</v>
      </c>
    </row>
    <row r="19" spans="2:14">
      <c r="B19" s="3">
        <v>610</v>
      </c>
      <c r="C19" s="6" t="s">
        <v>462</v>
      </c>
      <c r="D19" s="7" t="s">
        <v>5</v>
      </c>
      <c r="E19" s="3">
        <v>4307</v>
      </c>
      <c r="F19" s="9">
        <v>37</v>
      </c>
      <c r="G19" s="14">
        <v>760</v>
      </c>
      <c r="H19" s="90">
        <v>95</v>
      </c>
      <c r="I19" s="2">
        <v>600</v>
      </c>
      <c r="K19" s="2">
        <v>4</v>
      </c>
      <c r="L19" s="2">
        <v>2</v>
      </c>
    </row>
    <row r="20" spans="2:14">
      <c r="B20" s="3">
        <v>14</v>
      </c>
      <c r="C20" s="6" t="s">
        <v>804</v>
      </c>
      <c r="D20" s="7" t="s">
        <v>1101</v>
      </c>
      <c r="E20" s="3">
        <v>4083</v>
      </c>
      <c r="F20" s="9">
        <v>172</v>
      </c>
      <c r="G20" s="14">
        <v>1183</v>
      </c>
      <c r="H20" s="90">
        <v>147.875</v>
      </c>
      <c r="I20" s="2">
        <v>100</v>
      </c>
      <c r="K20" s="2">
        <v>3</v>
      </c>
      <c r="N20" s="2">
        <v>1</v>
      </c>
    </row>
    <row r="21" spans="2:14">
      <c r="B21" s="3">
        <v>20</v>
      </c>
      <c r="C21" s="6" t="s">
        <v>591</v>
      </c>
      <c r="D21" s="7" t="s">
        <v>1103</v>
      </c>
      <c r="E21" s="3">
        <v>3836</v>
      </c>
      <c r="F21" s="9">
        <v>35.5</v>
      </c>
      <c r="G21" s="14">
        <v>41</v>
      </c>
      <c r="H21" s="90">
        <v>5.125</v>
      </c>
      <c r="I21" s="2">
        <v>300</v>
      </c>
      <c r="K21" s="2">
        <v>3</v>
      </c>
      <c r="L21" s="2">
        <v>2</v>
      </c>
    </row>
    <row r="22" spans="2:14">
      <c r="B22" s="3"/>
      <c r="C22" s="6"/>
      <c r="D22" s="7"/>
      <c r="E22" s="3"/>
    </row>
    <row r="23" spans="2:14">
      <c r="B23" s="3"/>
      <c r="C23" s="6"/>
      <c r="D23" s="7"/>
      <c r="E23" s="3"/>
      <c r="I23" s="2"/>
      <c r="K23" s="2"/>
      <c r="L23" s="2"/>
    </row>
    <row r="24" spans="2:14">
      <c r="B24" s="3"/>
      <c r="C24" s="6"/>
      <c r="D24" s="7"/>
      <c r="E24" s="3"/>
      <c r="K24" s="2"/>
      <c r="L24" s="2"/>
    </row>
    <row r="25" spans="2:14">
      <c r="B25" s="3"/>
      <c r="C25" s="6"/>
      <c r="D25" s="7"/>
      <c r="E25" s="3"/>
      <c r="I25" s="2"/>
      <c r="K25" s="2"/>
      <c r="L25" s="2"/>
    </row>
    <row r="26" spans="2:14">
      <c r="B26" s="3"/>
      <c r="C26" s="6"/>
      <c r="D26" s="7"/>
      <c r="E26" s="3"/>
      <c r="I26" s="2"/>
      <c r="K26" s="2"/>
      <c r="L26" s="2"/>
    </row>
    <row r="27" spans="2:14">
      <c r="B27" s="3"/>
      <c r="C27" s="6"/>
      <c r="D27" s="7"/>
      <c r="E27" s="3"/>
      <c r="I27" s="2"/>
      <c r="K27" s="2"/>
      <c r="L27" s="2"/>
    </row>
    <row r="28" spans="2:14">
      <c r="B28" s="3"/>
      <c r="C28" s="6"/>
      <c r="D28" s="7"/>
      <c r="E28" s="3"/>
      <c r="M28" s="2"/>
    </row>
    <row r="29" spans="2:14">
      <c r="B29" s="3"/>
      <c r="C29" s="6"/>
      <c r="D29" s="7"/>
      <c r="E29" s="3"/>
    </row>
    <row r="30" spans="2:14">
      <c r="B30" s="3"/>
      <c r="C30" s="6"/>
      <c r="D30" s="7"/>
      <c r="E30" s="3"/>
    </row>
    <row r="31" spans="2:14">
      <c r="B31" s="3"/>
      <c r="C31" s="6"/>
      <c r="D31" s="7"/>
      <c r="E31" s="3"/>
      <c r="I31" s="2"/>
      <c r="K31" s="2"/>
      <c r="L31" s="2"/>
      <c r="N31" s="2"/>
    </row>
    <row r="32" spans="2:14">
      <c r="B32" s="3"/>
      <c r="C32" s="6"/>
      <c r="D32" s="7"/>
      <c r="E32" s="3"/>
      <c r="I32" s="2"/>
      <c r="K32" s="2"/>
    </row>
    <row r="33" spans="2:14">
      <c r="B33" s="3"/>
      <c r="C33" s="6"/>
      <c r="D33" s="7"/>
      <c r="E33" s="3"/>
      <c r="I33" s="2"/>
      <c r="K33" s="2"/>
      <c r="L33" s="2"/>
      <c r="N33" s="2"/>
    </row>
    <row r="34" spans="2:14">
      <c r="B34" s="3"/>
      <c r="C34" s="6"/>
      <c r="D34" s="7"/>
      <c r="E34" s="3"/>
      <c r="I34" s="2"/>
      <c r="K34" s="2"/>
      <c r="L34" s="2"/>
    </row>
    <row r="35" spans="2:14">
      <c r="B35" s="3"/>
      <c r="C35" s="6"/>
      <c r="D35" s="7"/>
      <c r="E35" s="3"/>
      <c r="K35" s="2"/>
      <c r="N35" s="2"/>
    </row>
    <row r="36" spans="2:14">
      <c r="B36" s="3"/>
      <c r="C36" s="6"/>
      <c r="D36" s="7"/>
      <c r="E36" s="3"/>
      <c r="I36" s="2"/>
      <c r="K36" s="2"/>
      <c r="N36" s="2"/>
    </row>
    <row r="37" spans="2:14">
      <c r="B37" s="3"/>
      <c r="C37" s="6"/>
      <c r="D37" s="7"/>
      <c r="E37" s="3"/>
      <c r="L37" s="2"/>
    </row>
    <row r="38" spans="2:14">
      <c r="B38" s="3"/>
      <c r="C38" s="6"/>
      <c r="D38" s="7"/>
      <c r="E38" s="3"/>
      <c r="I38" s="2"/>
      <c r="K38" s="2"/>
    </row>
    <row r="39" spans="2:14">
      <c r="B39" s="3"/>
      <c r="C39" s="6"/>
      <c r="D39" s="7"/>
      <c r="E39" s="3"/>
      <c r="I39" s="2"/>
      <c r="K39" s="2"/>
      <c r="N39" s="2"/>
    </row>
    <row r="40" spans="2:14">
      <c r="B40" s="3"/>
      <c r="C40" s="6"/>
      <c r="D40" s="7"/>
      <c r="E40" s="3"/>
      <c r="K40" s="2"/>
      <c r="L40" s="2"/>
    </row>
    <row r="41" spans="2:14">
      <c r="B41" s="3"/>
      <c r="C41" s="6"/>
      <c r="D41" s="7"/>
      <c r="E41" s="3"/>
      <c r="I41" s="2"/>
      <c r="K41" s="2"/>
      <c r="L41" s="2"/>
    </row>
    <row r="42" spans="2:14">
      <c r="B42" s="3"/>
      <c r="C42" s="6"/>
      <c r="D42" s="7"/>
      <c r="E42" s="3"/>
      <c r="K42" s="2"/>
    </row>
    <row r="43" spans="2:14">
      <c r="B43" s="3"/>
      <c r="C43" s="6"/>
      <c r="D43" s="7"/>
      <c r="E43" s="3"/>
      <c r="I43" s="2"/>
      <c r="K43" s="2"/>
      <c r="L43" s="2"/>
    </row>
    <row r="44" spans="2:14">
      <c r="B44" s="3"/>
      <c r="C44" s="6"/>
      <c r="D44" s="7"/>
      <c r="E44" s="3"/>
      <c r="I44" s="2"/>
      <c r="K44" s="2"/>
      <c r="L44" s="2"/>
      <c r="M44" s="2"/>
    </row>
    <row r="45" spans="2:14">
      <c r="B45" s="3"/>
      <c r="C45" s="6"/>
      <c r="D45" s="7"/>
      <c r="E45" s="3"/>
      <c r="K45" s="2"/>
      <c r="L45" s="2"/>
    </row>
    <row r="46" spans="2:14">
      <c r="B46" s="3"/>
      <c r="C46" s="6"/>
      <c r="D46" s="7"/>
      <c r="E46" s="3"/>
    </row>
    <row r="47" spans="2:14">
      <c r="B47" s="3"/>
      <c r="C47" s="6"/>
      <c r="D47" s="7"/>
      <c r="E47" s="3"/>
      <c r="I47" s="2"/>
      <c r="J47" s="2"/>
      <c r="K47" s="2"/>
    </row>
    <row r="48" spans="2:14">
      <c r="B48" s="3"/>
      <c r="C48" s="6"/>
      <c r="D48" s="7"/>
      <c r="E48" s="3"/>
    </row>
    <row r="49" spans="2:14">
      <c r="B49" s="3"/>
      <c r="C49" s="6"/>
      <c r="D49" s="7"/>
      <c r="E49" s="3"/>
      <c r="K49" s="2"/>
    </row>
    <row r="50" spans="2:14">
      <c r="B50" s="3"/>
      <c r="C50" s="6"/>
      <c r="D50" s="7"/>
      <c r="E50" s="3"/>
    </row>
    <row r="51" spans="2:14">
      <c r="B51" s="3"/>
      <c r="C51" s="6"/>
      <c r="D51" s="7"/>
      <c r="E51" s="3"/>
    </row>
    <row r="52" spans="2:14">
      <c r="B52" s="3"/>
      <c r="C52" s="6"/>
      <c r="D52" s="7"/>
      <c r="E52" s="3"/>
      <c r="K52" s="2"/>
    </row>
    <row r="53" spans="2:14">
      <c r="B53" s="3"/>
      <c r="C53" s="6"/>
      <c r="D53" s="7"/>
      <c r="E53" s="3"/>
    </row>
    <row r="54" spans="2:14">
      <c r="B54" s="3"/>
      <c r="C54" s="6"/>
      <c r="D54" s="7"/>
      <c r="E54" s="3"/>
      <c r="I54" s="2"/>
      <c r="K54" s="2"/>
      <c r="L54" s="2"/>
    </row>
    <row r="55" spans="2:14">
      <c r="B55" s="3"/>
      <c r="C55" s="6"/>
      <c r="D55" s="7"/>
      <c r="E55" s="3"/>
    </row>
    <row r="56" spans="2:14">
      <c r="B56" s="3"/>
      <c r="C56" s="6"/>
      <c r="D56" s="7"/>
      <c r="E56" s="3"/>
      <c r="K56" s="2"/>
      <c r="N56" s="2"/>
    </row>
    <row r="57" spans="2:14">
      <c r="B57" s="3"/>
      <c r="C57" s="6"/>
      <c r="D57" s="7"/>
      <c r="E57" s="3"/>
      <c r="K57" s="2"/>
    </row>
    <row r="58" spans="2:14">
      <c r="B58" s="3"/>
      <c r="C58" s="6"/>
      <c r="D58" s="7"/>
      <c r="E58" s="3"/>
      <c r="I58" s="2"/>
      <c r="K58" s="2"/>
    </row>
    <row r="59" spans="2:14">
      <c r="B59" s="3"/>
      <c r="C59" s="6"/>
      <c r="D59" s="7"/>
      <c r="E59" s="3"/>
      <c r="L59" s="2"/>
    </row>
    <row r="60" spans="2:14">
      <c r="B60" s="3"/>
      <c r="C60" s="6"/>
      <c r="D60" s="7"/>
      <c r="E60" s="3"/>
      <c r="L60" s="2"/>
    </row>
    <row r="61" spans="2:14">
      <c r="B61" s="3"/>
      <c r="C61" s="6"/>
      <c r="D61" s="7"/>
      <c r="E61" s="3"/>
    </row>
    <row r="62" spans="2:14">
      <c r="B62" s="3"/>
      <c r="C62" s="6"/>
      <c r="D62" s="7"/>
      <c r="E62" s="3"/>
      <c r="I62" s="2"/>
      <c r="K62" s="2"/>
      <c r="N62" s="2"/>
    </row>
    <row r="63" spans="2:14">
      <c r="B63" s="3"/>
      <c r="C63" s="6"/>
      <c r="D63" s="7"/>
      <c r="E63" s="3"/>
      <c r="K63" s="2"/>
      <c r="L63" s="2"/>
    </row>
    <row r="64" spans="2:14">
      <c r="B64" s="3"/>
      <c r="C64" s="6"/>
      <c r="D64" s="7"/>
      <c r="E64" s="3"/>
      <c r="K64" s="2"/>
    </row>
    <row r="65" spans="2:14">
      <c r="B65" s="3"/>
      <c r="C65" s="6"/>
      <c r="D65" s="7"/>
      <c r="E65" s="3"/>
      <c r="I65" s="2"/>
      <c r="K65" s="2"/>
      <c r="L65" s="2"/>
    </row>
    <row r="66" spans="2:14">
      <c r="B66" s="3"/>
      <c r="C66" s="6"/>
      <c r="D66" s="7"/>
      <c r="E66" s="3"/>
    </row>
    <row r="67" spans="2:14">
      <c r="B67" s="3"/>
      <c r="C67" s="6"/>
      <c r="D67" s="7"/>
      <c r="E67" s="3"/>
      <c r="I67" s="2"/>
      <c r="K67" s="2"/>
    </row>
    <row r="68" spans="2:14">
      <c r="B68" s="3"/>
      <c r="C68" s="6"/>
      <c r="D68" s="7"/>
      <c r="E68" s="3"/>
      <c r="I68" s="2"/>
      <c r="L68" s="2"/>
    </row>
    <row r="69" spans="2:14">
      <c r="B69" s="3"/>
      <c r="C69" s="6"/>
      <c r="D69" s="7"/>
      <c r="E69" s="3"/>
      <c r="K69" s="2"/>
    </row>
    <row r="70" spans="2:14">
      <c r="B70" s="3"/>
      <c r="C70" s="6"/>
      <c r="D70" s="7"/>
      <c r="E70" s="3"/>
      <c r="I70" s="2"/>
      <c r="K70" s="2"/>
      <c r="L70" s="2"/>
      <c r="M70" s="2"/>
    </row>
    <row r="71" spans="2:14">
      <c r="B71" s="3"/>
      <c r="C71" s="6"/>
      <c r="D71" s="7"/>
      <c r="E71" s="3"/>
      <c r="K71" s="2"/>
      <c r="N71" s="2"/>
    </row>
    <row r="72" spans="2:14">
      <c r="B72" s="3"/>
      <c r="C72" s="6"/>
      <c r="D72" s="7"/>
      <c r="E72" s="3"/>
    </row>
    <row r="73" spans="2:14">
      <c r="B73" s="3"/>
      <c r="C73" s="6"/>
      <c r="D73" s="7"/>
      <c r="E73" s="3"/>
      <c r="L73" s="2"/>
      <c r="M73" s="2"/>
    </row>
    <row r="74" spans="2:14">
      <c r="B74" s="3"/>
      <c r="C74" s="6"/>
      <c r="D74" s="7"/>
      <c r="E74" s="3"/>
      <c r="I74" s="2"/>
      <c r="L74" s="2"/>
    </row>
    <row r="75" spans="2:14">
      <c r="B75" s="3"/>
      <c r="C75" s="6"/>
      <c r="D75" s="7"/>
      <c r="E75" s="3"/>
      <c r="K75" s="2"/>
    </row>
    <row r="76" spans="2:14">
      <c r="B76" s="3"/>
      <c r="C76" s="6"/>
      <c r="D76" s="7"/>
      <c r="E76" s="3"/>
      <c r="K76" s="2"/>
      <c r="L76" s="2"/>
    </row>
    <row r="77" spans="2:14">
      <c r="B77" s="3"/>
      <c r="C77" s="6"/>
      <c r="D77" s="7"/>
      <c r="E77" s="3"/>
    </row>
    <row r="78" spans="2:14">
      <c r="B78" s="3"/>
      <c r="C78" s="6"/>
      <c r="D78" s="7"/>
      <c r="E78" s="3"/>
    </row>
    <row r="79" spans="2:14">
      <c r="B79" s="3"/>
      <c r="C79" s="6"/>
      <c r="D79" s="7"/>
      <c r="E79" s="3"/>
      <c r="K79" s="2"/>
    </row>
    <row r="80" spans="2:14">
      <c r="B80" s="3"/>
      <c r="C80" s="6"/>
      <c r="D80" s="7"/>
      <c r="E80" s="3"/>
      <c r="K80" s="2"/>
    </row>
    <row r="81" spans="2:15">
      <c r="B81" s="3"/>
      <c r="C81" s="6"/>
      <c r="D81" s="7"/>
      <c r="E81" s="3"/>
      <c r="L81" s="2"/>
    </row>
    <row r="82" spans="2:15">
      <c r="B82" s="3"/>
      <c r="C82" s="6"/>
      <c r="D82" s="7"/>
      <c r="E82" s="3"/>
      <c r="I82" s="2"/>
      <c r="K82" s="2"/>
      <c r="L82" s="2"/>
      <c r="N82" s="2"/>
    </row>
    <row r="83" spans="2:15">
      <c r="B83" s="3"/>
      <c r="C83" s="6"/>
      <c r="D83" s="7"/>
      <c r="E83" s="3"/>
      <c r="K83" s="2"/>
      <c r="M83" s="2"/>
      <c r="N83" s="2"/>
    </row>
    <row r="84" spans="2:15">
      <c r="B84" s="3"/>
      <c r="C84" s="6"/>
      <c r="D84" s="7"/>
      <c r="E84" s="3"/>
      <c r="I84" s="2"/>
      <c r="K84" s="2"/>
      <c r="O84" s="9"/>
    </row>
    <row r="85" spans="2:15">
      <c r="B85" s="3"/>
      <c r="C85" s="6"/>
      <c r="D85" s="7"/>
      <c r="E85" s="3"/>
      <c r="O85" s="9"/>
    </row>
    <row r="86" spans="2:15">
      <c r="B86" s="3"/>
      <c r="C86" s="6"/>
      <c r="D86" s="7"/>
      <c r="E86" s="3"/>
      <c r="O86" s="9"/>
    </row>
    <row r="87" spans="2:15">
      <c r="B87" s="3"/>
      <c r="C87" s="6"/>
      <c r="D87" s="7"/>
      <c r="E87" s="3"/>
      <c r="I87" s="2"/>
      <c r="K87" s="2"/>
      <c r="O87" s="9"/>
    </row>
    <row r="88" spans="2:15">
      <c r="B88" s="3"/>
      <c r="C88" s="6"/>
      <c r="D88" s="7"/>
      <c r="E88" s="3"/>
      <c r="K88" s="2"/>
      <c r="O88" s="9"/>
    </row>
    <row r="89" spans="2:15">
      <c r="B89" s="3"/>
      <c r="C89" s="6"/>
      <c r="D89" s="7"/>
      <c r="E89" s="3"/>
      <c r="K89" s="2"/>
      <c r="O89" s="9"/>
    </row>
    <row r="90" spans="2:15">
      <c r="B90" s="3"/>
      <c r="C90" s="6"/>
      <c r="D90" s="7"/>
      <c r="E90" s="3"/>
      <c r="I90" s="2"/>
      <c r="K90" s="2"/>
      <c r="L90" s="2"/>
      <c r="O90" s="9"/>
    </row>
    <row r="91" spans="2:15">
      <c r="B91" s="3"/>
      <c r="C91" s="6"/>
      <c r="D91" s="7"/>
      <c r="E91" s="3"/>
      <c r="O91" s="9"/>
    </row>
    <row r="92" spans="2:15">
      <c r="B92" s="3"/>
      <c r="C92" s="6"/>
      <c r="D92" s="7"/>
      <c r="E92" s="3"/>
      <c r="O92" s="9"/>
    </row>
    <row r="93" spans="2:15">
      <c r="B93" s="3"/>
      <c r="C93" s="6"/>
      <c r="D93" s="7"/>
      <c r="E93" s="3"/>
      <c r="K93" s="2"/>
      <c r="O93" s="9"/>
    </row>
    <row r="94" spans="2:15">
      <c r="B94" s="3"/>
      <c r="C94" s="6"/>
      <c r="D94" s="7"/>
      <c r="E94" s="3"/>
      <c r="I94" s="2"/>
      <c r="L94" s="2"/>
      <c r="O94" s="9"/>
    </row>
    <row r="95" spans="2:15">
      <c r="B95" s="3"/>
      <c r="C95" s="6"/>
      <c r="D95" s="7"/>
      <c r="E95" s="3"/>
      <c r="O95" s="9"/>
    </row>
    <row r="96" spans="2:15">
      <c r="B96" s="3"/>
      <c r="C96" s="6"/>
      <c r="D96" s="7"/>
      <c r="E96" s="3"/>
      <c r="O96" s="9"/>
    </row>
    <row r="97" spans="2:15">
      <c r="B97" s="3"/>
      <c r="C97" s="6"/>
      <c r="D97" s="7"/>
      <c r="E97" s="3"/>
      <c r="I97" s="2"/>
      <c r="K97" s="2"/>
      <c r="L97" s="2"/>
      <c r="M97" s="2"/>
      <c r="O97" s="9"/>
    </row>
    <row r="98" spans="2:15">
      <c r="B98" s="3"/>
      <c r="C98" s="6"/>
      <c r="D98" s="7"/>
      <c r="E98" s="3"/>
      <c r="K98" s="2"/>
      <c r="O98" s="9"/>
    </row>
    <row r="99" spans="2:15">
      <c r="B99" s="3"/>
      <c r="C99" s="6"/>
      <c r="D99" s="7"/>
      <c r="E99" s="3"/>
      <c r="K99" s="2"/>
      <c r="O99" s="9"/>
    </row>
    <row r="100" spans="2:15">
      <c r="B100" s="3"/>
      <c r="C100" s="6"/>
      <c r="D100" s="7"/>
      <c r="E100" s="3"/>
      <c r="K100" s="2"/>
      <c r="O100" s="9"/>
    </row>
    <row r="101" spans="2:15">
      <c r="B101" s="3"/>
      <c r="C101" s="6"/>
      <c r="D101" s="7"/>
      <c r="E101" s="3"/>
      <c r="I101" s="2"/>
      <c r="O101" s="9"/>
    </row>
    <row r="102" spans="2:15">
      <c r="B102" s="3"/>
      <c r="C102" s="6"/>
      <c r="D102" s="7"/>
      <c r="E102" s="3"/>
      <c r="I102" s="2"/>
      <c r="O102" s="9"/>
    </row>
    <row r="103" spans="2:15">
      <c r="B103" s="3"/>
      <c r="C103" s="6"/>
      <c r="D103" s="7"/>
      <c r="E103" s="3"/>
      <c r="K103" s="2"/>
      <c r="O103" s="9"/>
    </row>
    <row r="104" spans="2:15">
      <c r="B104" s="3"/>
      <c r="C104" s="6"/>
      <c r="D104" s="7"/>
      <c r="E104" s="3"/>
      <c r="K104" s="2"/>
      <c r="O104" s="9"/>
    </row>
    <row r="105" spans="2:15">
      <c r="B105" s="3"/>
      <c r="C105" s="6"/>
      <c r="D105" s="7"/>
      <c r="E105" s="3"/>
      <c r="L105" s="2"/>
      <c r="O105" s="9"/>
    </row>
    <row r="106" spans="2:15">
      <c r="B106" s="3"/>
      <c r="C106" s="6"/>
      <c r="D106" s="7"/>
      <c r="E106" s="3"/>
      <c r="O106" s="9"/>
    </row>
    <row r="107" spans="2:15">
      <c r="B107" s="3"/>
      <c r="C107" s="6"/>
      <c r="D107" s="7"/>
      <c r="E107" s="3"/>
      <c r="O107" s="9"/>
    </row>
    <row r="108" spans="2:15">
      <c r="B108" s="3"/>
      <c r="C108" s="6"/>
      <c r="D108" s="7"/>
      <c r="E108" s="3"/>
      <c r="K108" s="2"/>
      <c r="M108" s="2"/>
      <c r="O108" s="9"/>
    </row>
    <row r="109" spans="2:15">
      <c r="B109" s="3"/>
      <c r="C109" s="6"/>
      <c r="D109" s="7"/>
      <c r="E109" s="3"/>
      <c r="K109" s="2"/>
      <c r="L109" s="2"/>
      <c r="O109" s="9"/>
    </row>
    <row r="110" spans="2:15">
      <c r="B110" s="3"/>
      <c r="C110" s="6"/>
      <c r="D110" s="7"/>
      <c r="E110" s="3"/>
      <c r="O110" s="9"/>
    </row>
    <row r="111" spans="2:15">
      <c r="B111" s="3"/>
      <c r="C111" s="6"/>
      <c r="D111" s="7"/>
      <c r="E111" s="3"/>
      <c r="I111" s="2"/>
      <c r="K111" s="2"/>
      <c r="L111" s="2"/>
      <c r="O111" s="9"/>
    </row>
    <row r="112" spans="2:15">
      <c r="B112" s="3"/>
      <c r="C112" s="6"/>
      <c r="D112" s="7"/>
      <c r="E112" s="3"/>
      <c r="O112" s="9"/>
    </row>
    <row r="113" spans="2:15">
      <c r="B113" s="3"/>
      <c r="C113" s="6"/>
      <c r="D113" s="7"/>
      <c r="E113" s="3"/>
      <c r="I113" s="2"/>
      <c r="K113" s="2"/>
      <c r="O113" s="9"/>
    </row>
    <row r="114" spans="2:15">
      <c r="B114" s="3"/>
      <c r="C114" s="6"/>
      <c r="D114" s="7"/>
      <c r="E114" s="3"/>
      <c r="I114" s="2"/>
      <c r="K114" s="2"/>
      <c r="L114" s="2"/>
      <c r="O114" s="9"/>
    </row>
    <row r="115" spans="2:15">
      <c r="B115" s="3"/>
      <c r="C115" s="6"/>
      <c r="D115" s="7"/>
      <c r="E115" s="3"/>
      <c r="I115" s="2"/>
      <c r="K115" s="2"/>
      <c r="O115" s="9"/>
    </row>
    <row r="116" spans="2:15">
      <c r="B116" s="3"/>
      <c r="C116" s="6"/>
      <c r="D116" s="7"/>
      <c r="E116" s="3"/>
      <c r="O116" s="9"/>
    </row>
    <row r="117" spans="2:15">
      <c r="B117" s="3"/>
      <c r="C117" s="6"/>
      <c r="D117" s="7"/>
      <c r="E117" s="3"/>
      <c r="I117" s="2"/>
      <c r="K117" s="2"/>
      <c r="M117" s="2"/>
      <c r="O117" s="9"/>
    </row>
    <row r="118" spans="2:15">
      <c r="B118" s="3"/>
      <c r="C118" s="6"/>
      <c r="D118" s="7"/>
      <c r="E118" s="3"/>
      <c r="K118" s="2"/>
      <c r="O118" s="9"/>
    </row>
    <row r="119" spans="2:15">
      <c r="B119" s="3"/>
      <c r="C119" s="6"/>
      <c r="D119" s="7"/>
      <c r="E119" s="3"/>
      <c r="K119" s="2"/>
      <c r="O119" s="9"/>
    </row>
    <row r="120" spans="2:15">
      <c r="B120" s="3"/>
      <c r="C120" s="6"/>
      <c r="D120" s="7"/>
      <c r="E120" s="3"/>
      <c r="K120" s="2"/>
      <c r="N120" s="2"/>
      <c r="O120" s="9"/>
    </row>
    <row r="121" spans="2:15">
      <c r="B121" s="3"/>
      <c r="C121" s="6"/>
      <c r="D121" s="7"/>
      <c r="E121" s="3"/>
      <c r="O121" s="9"/>
    </row>
    <row r="122" spans="2:15">
      <c r="B122" s="3"/>
      <c r="C122" s="6"/>
      <c r="D122" s="7"/>
      <c r="E122" s="3"/>
      <c r="K122" s="2"/>
      <c r="L122" s="2"/>
      <c r="O122" s="9"/>
    </row>
    <row r="123" spans="2:15">
      <c r="B123" s="3"/>
      <c r="C123" s="6"/>
      <c r="D123" s="7"/>
      <c r="E123" s="3"/>
      <c r="O123" s="9"/>
    </row>
    <row r="124" spans="2:15">
      <c r="B124" s="3"/>
      <c r="C124" s="6"/>
      <c r="D124" s="7"/>
      <c r="E124" s="3"/>
      <c r="O124" s="9"/>
    </row>
    <row r="125" spans="2:15">
      <c r="B125" s="3"/>
      <c r="C125" s="6"/>
      <c r="D125" s="7"/>
      <c r="E125" s="3"/>
      <c r="O125" s="9"/>
    </row>
    <row r="126" spans="2:15">
      <c r="B126" s="3"/>
      <c r="C126" s="6"/>
      <c r="D126" s="7"/>
      <c r="E126" s="3"/>
      <c r="K126" s="2"/>
    </row>
    <row r="127" spans="2:15">
      <c r="B127" s="3"/>
      <c r="C127" s="6"/>
      <c r="D127" s="7"/>
      <c r="E127" s="3"/>
      <c r="L127" s="2"/>
    </row>
    <row r="128" spans="2:15">
      <c r="B128" s="3"/>
      <c r="C128" s="6"/>
      <c r="D128" s="7"/>
      <c r="E128" s="3"/>
      <c r="K128" s="2"/>
    </row>
    <row r="129" spans="2:12">
      <c r="B129" s="3"/>
      <c r="C129" s="6"/>
      <c r="D129" s="7"/>
      <c r="E129" s="3"/>
      <c r="K129" s="2"/>
    </row>
    <row r="130" spans="2:12">
      <c r="B130" s="3"/>
      <c r="C130" s="6"/>
      <c r="D130" s="7"/>
      <c r="E130" s="3"/>
      <c r="I130" s="2"/>
    </row>
    <row r="131" spans="2:12">
      <c r="B131" s="3"/>
      <c r="C131" s="6"/>
      <c r="D131" s="7"/>
      <c r="E131" s="3"/>
      <c r="L131" s="2"/>
    </row>
    <row r="132" spans="2:12">
      <c r="B132" s="3"/>
      <c r="C132" s="6"/>
      <c r="D132" s="7"/>
      <c r="E132" s="3"/>
    </row>
    <row r="133" spans="2:12">
      <c r="B133" s="3"/>
      <c r="C133" s="6"/>
      <c r="D133" s="7"/>
      <c r="E133" s="3"/>
    </row>
    <row r="134" spans="2:12">
      <c r="B134" s="3"/>
      <c r="C134" s="6"/>
      <c r="D134" s="7"/>
      <c r="E134" s="3"/>
    </row>
    <row r="135" spans="2:12">
      <c r="B135" s="3"/>
      <c r="C135" s="6"/>
      <c r="D135" s="7"/>
      <c r="E135" s="3"/>
      <c r="L135" s="2"/>
    </row>
    <row r="136" spans="2:12">
      <c r="B136" s="3"/>
      <c r="C136" s="6"/>
      <c r="D136" s="7"/>
      <c r="E136" s="3"/>
      <c r="K136" s="2"/>
    </row>
    <row r="137" spans="2:12">
      <c r="B137" s="3"/>
      <c r="C137" s="6"/>
      <c r="D137" s="7"/>
      <c r="E137" s="3"/>
      <c r="L137" s="2"/>
    </row>
    <row r="138" spans="2:12">
      <c r="B138" s="3"/>
      <c r="C138" s="6"/>
      <c r="D138" s="7"/>
      <c r="E138" s="3"/>
      <c r="L138" s="2"/>
    </row>
    <row r="139" spans="2:12">
      <c r="B139" s="3"/>
      <c r="C139" s="6"/>
      <c r="D139" s="7"/>
      <c r="E139" s="3"/>
    </row>
    <row r="140" spans="2:12">
      <c r="B140" s="3"/>
      <c r="C140" s="6"/>
      <c r="D140" s="7"/>
      <c r="E140" s="3"/>
    </row>
    <row r="141" spans="2:12">
      <c r="B141" s="3"/>
      <c r="C141" s="6"/>
      <c r="D141" s="7"/>
      <c r="E141" s="3"/>
      <c r="K141" s="2"/>
      <c r="L141" s="2"/>
    </row>
    <row r="142" spans="2:12">
      <c r="B142" s="3"/>
      <c r="C142" s="6"/>
      <c r="D142" s="7"/>
      <c r="E142" s="3"/>
      <c r="L142" s="2"/>
    </row>
    <row r="143" spans="2:12">
      <c r="B143" s="3"/>
      <c r="C143" s="6"/>
      <c r="D143" s="7"/>
      <c r="E143" s="3"/>
    </row>
    <row r="144" spans="2:12">
      <c r="B144" s="3"/>
      <c r="C144" s="6"/>
      <c r="D144" s="7"/>
      <c r="E144" s="3"/>
    </row>
    <row r="145" spans="2:12">
      <c r="B145" s="3"/>
      <c r="C145" s="6"/>
      <c r="D145" s="7"/>
      <c r="E145" s="3"/>
    </row>
    <row r="146" spans="2:12">
      <c r="B146" s="3"/>
      <c r="C146" s="6"/>
      <c r="D146" s="7"/>
      <c r="E146" s="3"/>
      <c r="K146" s="2"/>
    </row>
    <row r="147" spans="2:12">
      <c r="B147" s="3"/>
      <c r="C147" s="6"/>
      <c r="D147" s="7"/>
      <c r="E147" s="3"/>
    </row>
    <row r="148" spans="2:12">
      <c r="B148" s="3"/>
      <c r="C148" s="6"/>
      <c r="D148" s="7"/>
      <c r="E148" s="3"/>
    </row>
    <row r="149" spans="2:12">
      <c r="B149" s="3"/>
      <c r="C149" s="6"/>
      <c r="D149" s="7"/>
      <c r="E149" s="3"/>
      <c r="I149" s="2"/>
      <c r="L149" s="2"/>
    </row>
    <row r="150" spans="2:12">
      <c r="B150" s="3"/>
      <c r="C150" s="6"/>
      <c r="D150" s="7"/>
      <c r="E150" s="3"/>
      <c r="I150" s="2"/>
      <c r="K150" s="2"/>
    </row>
    <row r="151" spans="2:12">
      <c r="B151" s="3"/>
      <c r="C151" s="6"/>
      <c r="D151" s="7"/>
      <c r="E151" s="3"/>
    </row>
    <row r="152" spans="2:12">
      <c r="B152" s="3"/>
      <c r="C152" s="6"/>
      <c r="D152" s="7"/>
      <c r="E152" s="3"/>
    </row>
    <row r="153" spans="2:12">
      <c r="B153" s="3"/>
      <c r="C153" s="6"/>
      <c r="D153" s="7"/>
      <c r="E153" s="3"/>
    </row>
    <row r="154" spans="2:12">
      <c r="B154" s="3"/>
      <c r="C154" s="6"/>
      <c r="D154" s="7"/>
      <c r="E154" s="3"/>
      <c r="L154" s="2"/>
    </row>
    <row r="155" spans="2:12">
      <c r="B155" s="3"/>
      <c r="C155" s="6"/>
      <c r="D155" s="7"/>
      <c r="E155" s="3"/>
      <c r="K155" s="2"/>
      <c r="L155" s="2"/>
    </row>
    <row r="156" spans="2:12">
      <c r="B156" s="3"/>
      <c r="C156" s="6"/>
      <c r="D156" s="7"/>
      <c r="E156" s="3"/>
      <c r="K156" s="2"/>
    </row>
    <row r="157" spans="2:12">
      <c r="B157" s="3"/>
      <c r="C157" s="6"/>
      <c r="D157" s="7"/>
      <c r="E157" s="3"/>
      <c r="K157" s="2"/>
    </row>
    <row r="158" spans="2:12">
      <c r="B158" s="3"/>
      <c r="C158" s="6"/>
      <c r="D158" s="7"/>
      <c r="E158" s="3"/>
    </row>
    <row r="159" spans="2:12">
      <c r="B159" s="3"/>
      <c r="C159" s="6"/>
      <c r="D159" s="7"/>
      <c r="E159" s="3"/>
    </row>
    <row r="160" spans="2:12">
      <c r="B160" s="3"/>
      <c r="C160" s="6"/>
      <c r="D160" s="7"/>
      <c r="E160" s="3"/>
      <c r="I160" s="2"/>
    </row>
    <row r="161" spans="2:14">
      <c r="B161" s="3"/>
      <c r="C161" s="6"/>
      <c r="D161" s="7"/>
      <c r="E161" s="3"/>
      <c r="K161" s="2"/>
    </row>
    <row r="162" spans="2:14">
      <c r="B162" s="3"/>
      <c r="C162" s="6"/>
      <c r="D162" s="7"/>
      <c r="E162" s="3"/>
    </row>
    <row r="163" spans="2:14">
      <c r="B163" s="3"/>
      <c r="C163" s="6"/>
      <c r="D163" s="7"/>
      <c r="E163" s="3"/>
    </row>
    <row r="164" spans="2:14">
      <c r="B164" s="3"/>
      <c r="C164" s="6"/>
      <c r="D164" s="7"/>
      <c r="E164" s="3"/>
      <c r="K164" s="2"/>
      <c r="L164" s="2"/>
    </row>
    <row r="165" spans="2:14">
      <c r="B165" s="3"/>
      <c r="C165" s="6"/>
      <c r="D165" s="7"/>
      <c r="E165" s="3"/>
      <c r="I165" s="2"/>
      <c r="K165" s="2"/>
    </row>
    <row r="166" spans="2:14">
      <c r="B166" s="3"/>
      <c r="C166" s="6"/>
      <c r="D166" s="7"/>
      <c r="E166" s="3"/>
      <c r="L166" s="2"/>
    </row>
    <row r="167" spans="2:14">
      <c r="B167" s="3"/>
      <c r="C167" s="6"/>
      <c r="D167" s="7"/>
      <c r="E167" s="3"/>
      <c r="K167" s="2"/>
    </row>
    <row r="168" spans="2:14">
      <c r="B168" s="3"/>
      <c r="C168" s="6"/>
      <c r="D168" s="7"/>
      <c r="E168" s="3"/>
    </row>
    <row r="169" spans="2:14">
      <c r="B169" s="3"/>
      <c r="C169" s="6"/>
      <c r="D169" s="7"/>
      <c r="E169" s="3"/>
      <c r="I169" s="2"/>
      <c r="L169" s="2"/>
    </row>
    <row r="170" spans="2:14">
      <c r="B170" s="3"/>
      <c r="C170" s="6"/>
      <c r="D170" s="7"/>
      <c r="E170" s="3"/>
      <c r="K170" s="2"/>
      <c r="M170" s="2"/>
      <c r="N170" s="2"/>
    </row>
    <row r="171" spans="2:14">
      <c r="B171" s="3"/>
      <c r="C171" s="6"/>
      <c r="D171" s="7"/>
      <c r="E171" s="3"/>
      <c r="K171" s="2"/>
    </row>
    <row r="172" spans="2:14">
      <c r="B172" s="3"/>
      <c r="C172" s="6"/>
      <c r="D172" s="7"/>
      <c r="E172" s="3"/>
      <c r="K172" s="2"/>
    </row>
    <row r="173" spans="2:14">
      <c r="B173" s="3"/>
      <c r="C173" s="6"/>
      <c r="D173" s="7"/>
      <c r="E173" s="3"/>
      <c r="I173" s="2"/>
    </row>
    <row r="174" spans="2:14">
      <c r="B174" s="3"/>
      <c r="C174" s="6"/>
      <c r="D174" s="7"/>
      <c r="E174" s="3"/>
      <c r="L174" s="2"/>
    </row>
    <row r="175" spans="2:14">
      <c r="B175" s="3"/>
      <c r="C175" s="6"/>
      <c r="D175" s="7"/>
      <c r="E175" s="3"/>
    </row>
    <row r="176" spans="2:14">
      <c r="B176" s="3"/>
      <c r="C176" s="6"/>
      <c r="D176" s="7"/>
      <c r="E176" s="3"/>
      <c r="K176" s="2"/>
      <c r="L176" s="2"/>
    </row>
    <row r="177" spans="2:14">
      <c r="B177" s="3"/>
      <c r="C177" s="6"/>
      <c r="D177" s="7"/>
      <c r="E177" s="3"/>
      <c r="K177" s="2"/>
      <c r="N177" s="2"/>
    </row>
    <row r="178" spans="2:14">
      <c r="B178" s="3"/>
      <c r="C178" s="6"/>
      <c r="D178" s="7"/>
      <c r="E178" s="3"/>
      <c r="K178" s="2"/>
    </row>
    <row r="179" spans="2:14">
      <c r="B179" s="3"/>
      <c r="C179" s="6"/>
      <c r="D179" s="7"/>
      <c r="E179" s="3"/>
    </row>
    <row r="180" spans="2:14">
      <c r="B180" s="3"/>
      <c r="C180" s="6"/>
      <c r="D180" s="7"/>
      <c r="E180" s="3"/>
    </row>
    <row r="181" spans="2:14">
      <c r="B181" s="3"/>
      <c r="C181" s="6"/>
      <c r="D181" s="7"/>
      <c r="E181" s="3"/>
    </row>
    <row r="182" spans="2:14">
      <c r="B182" s="3"/>
      <c r="C182" s="6"/>
      <c r="D182" s="7"/>
      <c r="E182" s="3"/>
      <c r="K182" s="2"/>
    </row>
    <row r="183" spans="2:14">
      <c r="B183" s="3"/>
      <c r="C183" s="6"/>
      <c r="D183" s="7"/>
      <c r="E183" s="3"/>
    </row>
    <row r="184" spans="2:14">
      <c r="B184" s="3"/>
      <c r="C184" s="6"/>
      <c r="D184" s="7"/>
      <c r="E184" s="3"/>
      <c r="I184" s="2"/>
      <c r="K184" s="2"/>
    </row>
    <row r="185" spans="2:14">
      <c r="B185" s="3"/>
      <c r="C185" s="6"/>
      <c r="D185" s="7"/>
      <c r="E185" s="3"/>
      <c r="K185" s="2"/>
      <c r="L185" s="2"/>
    </row>
    <row r="186" spans="2:14">
      <c r="B186" s="3"/>
      <c r="C186" s="6"/>
      <c r="D186" s="7"/>
      <c r="E186" s="3"/>
    </row>
    <row r="187" spans="2:14">
      <c r="B187" s="3"/>
      <c r="C187" s="6"/>
      <c r="D187" s="7"/>
      <c r="E187" s="3"/>
    </row>
    <row r="188" spans="2:14">
      <c r="B188" s="3"/>
      <c r="C188" s="6"/>
      <c r="D188" s="7"/>
      <c r="E188" s="3"/>
      <c r="J188" s="2"/>
      <c r="K188" s="2"/>
      <c r="L188" s="2"/>
    </row>
    <row r="189" spans="2:14">
      <c r="B189" s="3"/>
      <c r="C189" s="6"/>
      <c r="D189" s="7"/>
      <c r="E189" s="3"/>
    </row>
    <row r="190" spans="2:14">
      <c r="B190" s="3"/>
      <c r="C190" s="6"/>
      <c r="D190" s="7"/>
      <c r="E190" s="3"/>
      <c r="K190" s="2"/>
      <c r="L190" s="2"/>
    </row>
    <row r="191" spans="2:14">
      <c r="B191" s="3"/>
      <c r="C191" s="6"/>
      <c r="D191" s="7"/>
      <c r="E191" s="3"/>
      <c r="J191" s="2"/>
      <c r="L191" s="2"/>
      <c r="M191" s="2"/>
    </row>
    <row r="192" spans="2:14">
      <c r="B192" s="3"/>
      <c r="C192" s="6"/>
      <c r="D192" s="7"/>
      <c r="E192" s="3"/>
    </row>
    <row r="193" spans="2:14">
      <c r="B193" s="3"/>
      <c r="C193" s="6"/>
      <c r="D193" s="7"/>
      <c r="E193" s="3"/>
      <c r="K193" s="2"/>
      <c r="L193" s="2"/>
    </row>
    <row r="194" spans="2:14">
      <c r="B194" s="3"/>
      <c r="C194" s="6"/>
      <c r="D194" s="7"/>
      <c r="E194" s="3"/>
      <c r="K194" s="2"/>
    </row>
    <row r="195" spans="2:14">
      <c r="B195" s="3"/>
      <c r="C195" s="6"/>
      <c r="D195" s="7"/>
      <c r="E195" s="3"/>
      <c r="K195" s="2"/>
    </row>
    <row r="196" spans="2:14">
      <c r="B196" s="3"/>
      <c r="C196" s="6"/>
      <c r="D196" s="7"/>
      <c r="E196" s="3"/>
      <c r="K196" s="2"/>
      <c r="L196" s="2"/>
    </row>
    <row r="197" spans="2:14">
      <c r="B197" s="3"/>
      <c r="C197" s="6"/>
      <c r="D197" s="7"/>
      <c r="E197" s="3"/>
      <c r="K197" s="2"/>
      <c r="L197" s="2"/>
      <c r="N197" s="2"/>
    </row>
    <row r="198" spans="2:14">
      <c r="B198" s="3"/>
      <c r="C198" s="6"/>
      <c r="D198" s="7"/>
      <c r="E198" s="3"/>
      <c r="K198" s="2"/>
    </row>
    <row r="199" spans="2:14">
      <c r="B199" s="3"/>
      <c r="C199" s="6"/>
      <c r="D199" s="7"/>
      <c r="E199" s="3"/>
      <c r="K199" s="2"/>
    </row>
    <row r="200" spans="2:14">
      <c r="B200" s="3"/>
      <c r="C200" s="6"/>
      <c r="D200" s="7"/>
      <c r="E200" s="3"/>
      <c r="I200" s="2"/>
    </row>
    <row r="201" spans="2:14">
      <c r="B201" s="3"/>
      <c r="C201" s="6"/>
      <c r="D201" s="7"/>
      <c r="E201" s="3"/>
    </row>
    <row r="202" spans="2:14">
      <c r="B202" s="3"/>
      <c r="C202" s="6"/>
      <c r="D202" s="7"/>
      <c r="E202" s="3"/>
      <c r="L202" s="2"/>
    </row>
    <row r="203" spans="2:14">
      <c r="B203" s="3"/>
      <c r="C203" s="6"/>
      <c r="D203" s="7"/>
      <c r="E203" s="3"/>
    </row>
    <row r="204" spans="2:14">
      <c r="B204" s="3"/>
      <c r="C204" s="6"/>
      <c r="D204" s="7"/>
      <c r="E204" s="3"/>
      <c r="K204" s="2"/>
    </row>
    <row r="205" spans="2:14">
      <c r="B205" s="3"/>
      <c r="C205" s="6"/>
      <c r="D205" s="7"/>
      <c r="E205" s="3"/>
      <c r="K205" s="2"/>
    </row>
    <row r="206" spans="2:14">
      <c r="B206" s="3"/>
      <c r="C206" s="6"/>
      <c r="D206" s="7"/>
      <c r="E206" s="3"/>
    </row>
    <row r="207" spans="2:14">
      <c r="B207" s="3"/>
      <c r="C207" s="6"/>
      <c r="D207" s="7"/>
      <c r="E207" s="3"/>
      <c r="L207" s="2"/>
      <c r="M207" s="2"/>
    </row>
    <row r="208" spans="2:14">
      <c r="B208" s="3"/>
      <c r="C208" s="6"/>
      <c r="D208" s="7"/>
      <c r="E208" s="3"/>
    </row>
    <row r="209" spans="2:14">
      <c r="B209" s="3"/>
      <c r="C209" s="6"/>
      <c r="D209" s="7"/>
      <c r="E209" s="3"/>
      <c r="J209" s="2"/>
      <c r="K209" s="2"/>
      <c r="L209" s="2"/>
    </row>
    <row r="210" spans="2:14">
      <c r="B210" s="3"/>
      <c r="C210" s="6"/>
      <c r="D210" s="7"/>
      <c r="E210" s="3"/>
    </row>
    <row r="211" spans="2:14">
      <c r="B211" s="3"/>
      <c r="C211" s="6"/>
      <c r="D211" s="7"/>
      <c r="E211" s="3"/>
      <c r="K211" s="2"/>
      <c r="N211" s="2"/>
    </row>
    <row r="212" spans="2:14">
      <c r="B212" s="3"/>
      <c r="C212" s="6"/>
      <c r="D212" s="7"/>
      <c r="E212" s="3"/>
    </row>
    <row r="213" spans="2:14">
      <c r="B213" s="3"/>
      <c r="C213" s="6"/>
      <c r="D213" s="7"/>
      <c r="E213" s="3"/>
    </row>
    <row r="214" spans="2:14">
      <c r="B214" s="3"/>
      <c r="C214" s="6"/>
      <c r="D214" s="7"/>
      <c r="E214" s="3"/>
    </row>
    <row r="215" spans="2:14">
      <c r="B215" s="3"/>
      <c r="C215" s="6"/>
      <c r="D215" s="7"/>
      <c r="E215" s="3"/>
    </row>
    <row r="216" spans="2:14">
      <c r="B216" s="3"/>
      <c r="C216" s="6"/>
      <c r="D216" s="7"/>
      <c r="E216" s="3"/>
      <c r="K216" s="2"/>
      <c r="L216" s="2"/>
    </row>
    <row r="217" spans="2:14">
      <c r="B217" s="3"/>
      <c r="C217" s="6"/>
      <c r="D217" s="7"/>
      <c r="E217" s="3"/>
      <c r="K217" s="2"/>
      <c r="L217" s="2"/>
    </row>
    <row r="218" spans="2:14">
      <c r="B218" s="3"/>
      <c r="C218" s="6"/>
      <c r="D218" s="7"/>
      <c r="E218" s="3"/>
      <c r="K218" s="2"/>
    </row>
    <row r="219" spans="2:14">
      <c r="B219" s="3"/>
      <c r="C219" s="6"/>
      <c r="D219" s="7"/>
      <c r="E219" s="3"/>
      <c r="K219" s="2"/>
    </row>
    <row r="220" spans="2:14">
      <c r="B220" s="3"/>
      <c r="C220" s="6"/>
      <c r="D220" s="7"/>
      <c r="E220" s="3"/>
    </row>
    <row r="221" spans="2:14">
      <c r="B221" s="3"/>
      <c r="C221" s="6"/>
      <c r="D221" s="7"/>
      <c r="E221" s="3"/>
      <c r="K221" s="2"/>
      <c r="L221" s="2"/>
    </row>
    <row r="222" spans="2:14">
      <c r="B222" s="3"/>
      <c r="C222" s="6"/>
      <c r="D222" s="7"/>
      <c r="E222" s="3"/>
      <c r="K222" s="2"/>
      <c r="L222" s="2"/>
    </row>
    <row r="223" spans="2:14">
      <c r="B223" s="3"/>
      <c r="C223" s="6"/>
      <c r="D223" s="7"/>
      <c r="E223" s="3"/>
      <c r="K223" s="2"/>
    </row>
    <row r="224" spans="2:14">
      <c r="B224" s="3"/>
      <c r="C224" s="6"/>
      <c r="D224" s="7"/>
      <c r="E224" s="3"/>
      <c r="K224" s="2"/>
    </row>
    <row r="225" spans="2:13">
      <c r="B225" s="3"/>
      <c r="C225" s="6"/>
      <c r="D225" s="7"/>
      <c r="E225" s="3"/>
      <c r="K225" s="2"/>
      <c r="L225" s="2"/>
    </row>
    <row r="226" spans="2:13">
      <c r="B226" s="3"/>
      <c r="C226" s="6"/>
      <c r="D226" s="7"/>
      <c r="E226" s="3"/>
      <c r="K226" s="2"/>
    </row>
    <row r="227" spans="2:13">
      <c r="B227" s="3"/>
      <c r="C227" s="6"/>
      <c r="D227" s="7"/>
      <c r="E227" s="3"/>
    </row>
    <row r="228" spans="2:13">
      <c r="B228" s="3"/>
      <c r="C228" s="6"/>
      <c r="D228" s="7"/>
      <c r="E228" s="3"/>
    </row>
    <row r="229" spans="2:13">
      <c r="B229" s="3"/>
      <c r="C229" s="6"/>
      <c r="D229" s="7"/>
      <c r="E229" s="3"/>
      <c r="K229" s="2"/>
    </row>
    <row r="230" spans="2:13">
      <c r="B230" s="3"/>
      <c r="C230" s="6"/>
      <c r="D230" s="7"/>
      <c r="E230" s="3"/>
    </row>
    <row r="231" spans="2:13">
      <c r="B231" s="3"/>
      <c r="C231" s="6"/>
      <c r="D231" s="7"/>
      <c r="E231" s="3"/>
    </row>
    <row r="232" spans="2:13">
      <c r="B232" s="3"/>
      <c r="C232" s="6"/>
      <c r="D232" s="7"/>
      <c r="E232" s="3"/>
      <c r="K232" s="2"/>
      <c r="M232" s="2"/>
    </row>
    <row r="233" spans="2:13">
      <c r="B233" s="3"/>
      <c r="C233" s="6"/>
      <c r="D233" s="7"/>
      <c r="E233" s="3"/>
      <c r="K233" s="2"/>
      <c r="L233" s="2"/>
    </row>
    <row r="234" spans="2:13">
      <c r="B234" s="3"/>
      <c r="C234" s="6"/>
      <c r="D234" s="7"/>
      <c r="E234" s="3"/>
      <c r="K234" s="2"/>
    </row>
    <row r="235" spans="2:13">
      <c r="B235" s="3"/>
      <c r="C235" s="6"/>
      <c r="D235" s="7"/>
      <c r="E235" s="3"/>
      <c r="J235" s="2"/>
      <c r="L235" s="2"/>
    </row>
    <row r="236" spans="2:13">
      <c r="B236" s="3"/>
      <c r="C236" s="6"/>
      <c r="D236" s="7"/>
      <c r="E236" s="3"/>
      <c r="K236" s="2"/>
      <c r="L236" s="2"/>
    </row>
    <row r="237" spans="2:13">
      <c r="B237" s="3"/>
      <c r="C237" s="6"/>
      <c r="D237" s="7"/>
      <c r="E237" s="3"/>
    </row>
    <row r="238" spans="2:13">
      <c r="B238" s="3"/>
      <c r="C238" s="6"/>
      <c r="D238" s="7"/>
      <c r="E238" s="3"/>
    </row>
    <row r="239" spans="2:13">
      <c r="B239" s="3"/>
      <c r="C239" s="6"/>
      <c r="D239" s="7"/>
      <c r="E239" s="3"/>
    </row>
    <row r="240" spans="2:13">
      <c r="B240" s="3"/>
      <c r="C240" s="6"/>
      <c r="D240" s="7"/>
      <c r="E240" s="3"/>
    </row>
    <row r="241" spans="2:14">
      <c r="B241" s="3"/>
      <c r="C241" s="6"/>
      <c r="D241" s="7"/>
      <c r="E241" s="3"/>
    </row>
    <row r="242" spans="2:14">
      <c r="B242" s="3"/>
      <c r="C242" s="6"/>
      <c r="D242" s="7"/>
      <c r="E242" s="3"/>
      <c r="K242" s="2"/>
    </row>
    <row r="243" spans="2:14">
      <c r="B243" s="3"/>
      <c r="C243" s="6"/>
      <c r="D243" s="7"/>
      <c r="E243" s="3"/>
      <c r="K243" s="2"/>
      <c r="M243" s="2"/>
    </row>
    <row r="244" spans="2:14">
      <c r="B244" s="3"/>
      <c r="C244" s="6"/>
      <c r="D244" s="7"/>
      <c r="E244" s="3"/>
      <c r="K244" s="2"/>
    </row>
    <row r="245" spans="2:14">
      <c r="B245" s="3"/>
      <c r="C245" s="6"/>
      <c r="D245" s="7"/>
      <c r="E245" s="3"/>
      <c r="K245" s="2"/>
      <c r="M245" s="2"/>
    </row>
    <row r="246" spans="2:14">
      <c r="B246" s="3"/>
      <c r="C246" s="6"/>
      <c r="D246" s="7"/>
      <c r="E246" s="3"/>
    </row>
    <row r="247" spans="2:14">
      <c r="B247" s="3"/>
      <c r="C247" s="6"/>
      <c r="D247" s="7"/>
      <c r="E247" s="3"/>
      <c r="K247" s="2"/>
    </row>
    <row r="248" spans="2:14">
      <c r="B248" s="3"/>
      <c r="C248" s="6"/>
      <c r="D248" s="7"/>
      <c r="E248" s="3"/>
      <c r="K248" s="2"/>
      <c r="L248" s="2"/>
    </row>
    <row r="249" spans="2:14">
      <c r="B249" s="3"/>
      <c r="C249" s="6"/>
      <c r="D249" s="7"/>
      <c r="E249" s="3"/>
    </row>
    <row r="250" spans="2:14">
      <c r="B250" s="3"/>
      <c r="C250" s="6"/>
      <c r="D250" s="7"/>
      <c r="E250" s="3"/>
    </row>
    <row r="251" spans="2:14">
      <c r="B251" s="3"/>
      <c r="C251" s="6"/>
      <c r="D251" s="7"/>
      <c r="E251" s="3"/>
      <c r="K251" s="2"/>
      <c r="L251" s="2"/>
    </row>
    <row r="252" spans="2:14">
      <c r="B252" s="3"/>
      <c r="C252" s="6"/>
      <c r="D252" s="7"/>
      <c r="E252" s="3"/>
      <c r="K252" s="2"/>
    </row>
    <row r="253" spans="2:14">
      <c r="B253" s="3"/>
      <c r="C253" s="6"/>
      <c r="D253" s="7"/>
      <c r="E253" s="3"/>
      <c r="K253" s="2"/>
      <c r="N253" s="2"/>
    </row>
    <row r="254" spans="2:14">
      <c r="B254" s="3"/>
      <c r="C254" s="6"/>
      <c r="D254" s="7"/>
      <c r="E254" s="3"/>
      <c r="K254" s="2"/>
    </row>
    <row r="255" spans="2:14">
      <c r="B255" s="3"/>
      <c r="C255" s="6"/>
      <c r="D255" s="7"/>
      <c r="E255" s="3"/>
      <c r="K255" s="2"/>
    </row>
    <row r="256" spans="2:14">
      <c r="B256" s="3"/>
      <c r="C256" s="6"/>
      <c r="D256" s="7"/>
      <c r="E256" s="3"/>
      <c r="K256" s="2"/>
    </row>
    <row r="257" spans="2:12">
      <c r="B257" s="3"/>
      <c r="C257" s="6"/>
      <c r="D257" s="7"/>
      <c r="E257" s="3"/>
      <c r="K257" s="2"/>
    </row>
    <row r="258" spans="2:12">
      <c r="B258" s="3"/>
      <c r="C258" s="6"/>
      <c r="D258" s="7"/>
      <c r="E258" s="3"/>
      <c r="K258" s="2"/>
      <c r="L258" s="2"/>
    </row>
    <row r="259" spans="2:12">
      <c r="B259" s="3"/>
      <c r="C259" s="6"/>
      <c r="D259" s="7"/>
      <c r="E259" s="3"/>
      <c r="K259" s="2"/>
    </row>
    <row r="260" spans="2:12">
      <c r="B260" s="3"/>
      <c r="C260" s="6"/>
      <c r="D260" s="7"/>
      <c r="E260" s="3"/>
    </row>
    <row r="261" spans="2:12">
      <c r="B261" s="3"/>
      <c r="C261" s="6"/>
      <c r="D261" s="7"/>
      <c r="E261" s="3"/>
      <c r="L261" s="2"/>
    </row>
    <row r="262" spans="2:12">
      <c r="B262" s="3"/>
      <c r="C262" s="6"/>
      <c r="D262" s="7"/>
      <c r="E262" s="3"/>
    </row>
    <row r="263" spans="2:12">
      <c r="B263" s="3"/>
      <c r="C263" s="6"/>
      <c r="D263" s="7"/>
      <c r="E263" s="3"/>
      <c r="L263" s="2"/>
    </row>
    <row r="264" spans="2:12">
      <c r="B264" s="3"/>
      <c r="C264" s="6"/>
      <c r="D264" s="7"/>
      <c r="E264" s="3"/>
      <c r="K264" s="2"/>
    </row>
    <row r="265" spans="2:12">
      <c r="B265" s="3"/>
      <c r="C265" s="6"/>
      <c r="D265" s="7"/>
      <c r="E265" s="3"/>
      <c r="K265" s="2"/>
    </row>
    <row r="266" spans="2:12">
      <c r="B266" s="3"/>
      <c r="C266" s="6"/>
      <c r="D266" s="7"/>
      <c r="E266" s="3"/>
      <c r="K266" s="2"/>
    </row>
    <row r="267" spans="2:12">
      <c r="B267" s="3"/>
      <c r="C267" s="6"/>
      <c r="D267" s="7"/>
      <c r="E267" s="3"/>
      <c r="K267" s="2"/>
    </row>
    <row r="268" spans="2:12">
      <c r="B268" s="3"/>
      <c r="C268" s="6"/>
      <c r="D268" s="7"/>
      <c r="E268" s="3"/>
      <c r="K268" s="2"/>
    </row>
    <row r="269" spans="2:12">
      <c r="B269" s="3"/>
      <c r="C269" s="6"/>
      <c r="D269" s="7"/>
      <c r="E269" s="3"/>
      <c r="K269" s="2"/>
    </row>
    <row r="270" spans="2:12">
      <c r="B270" s="3"/>
      <c r="C270" s="6"/>
      <c r="D270" s="7"/>
      <c r="E270" s="3"/>
      <c r="K270" s="2"/>
      <c r="L270" s="2"/>
    </row>
    <row r="271" spans="2:12">
      <c r="B271" s="3"/>
      <c r="C271" s="6"/>
      <c r="D271" s="7"/>
      <c r="E271" s="3"/>
      <c r="K271" s="2"/>
    </row>
    <row r="272" spans="2:12">
      <c r="B272" s="3"/>
      <c r="C272" s="6"/>
      <c r="D272" s="7"/>
      <c r="E272" s="3"/>
    </row>
    <row r="273" spans="2:13">
      <c r="B273" s="3"/>
      <c r="C273" s="6"/>
      <c r="D273" s="7"/>
      <c r="E273" s="3"/>
      <c r="K273" s="2"/>
    </row>
    <row r="274" spans="2:13">
      <c r="B274" s="3"/>
      <c r="C274" s="6"/>
      <c r="D274" s="7"/>
      <c r="E274" s="3"/>
      <c r="K274" s="2"/>
    </row>
    <row r="275" spans="2:13">
      <c r="B275" s="3"/>
      <c r="C275" s="6"/>
      <c r="D275" s="7"/>
      <c r="E275" s="3"/>
      <c r="I275" s="2"/>
      <c r="L275" s="2"/>
    </row>
    <row r="276" spans="2:13">
      <c r="B276" s="3"/>
      <c r="C276" s="6"/>
      <c r="D276" s="7"/>
      <c r="E276" s="3"/>
      <c r="K276" s="2"/>
    </row>
    <row r="277" spans="2:13">
      <c r="B277" s="3"/>
      <c r="C277" s="6"/>
      <c r="D277" s="7"/>
      <c r="E277" s="3"/>
    </row>
    <row r="278" spans="2:13">
      <c r="B278" s="3"/>
      <c r="C278" s="6"/>
      <c r="D278" s="7"/>
      <c r="E278" s="3"/>
      <c r="K278" s="2"/>
    </row>
    <row r="279" spans="2:13">
      <c r="B279" s="3"/>
      <c r="C279" s="6"/>
      <c r="D279" s="7"/>
      <c r="E279" s="3"/>
      <c r="K279" s="2"/>
      <c r="M279" s="2"/>
    </row>
    <row r="280" spans="2:13">
      <c r="B280" s="3"/>
      <c r="C280" s="6"/>
      <c r="D280" s="7"/>
      <c r="E280" s="3"/>
      <c r="K280" s="2"/>
      <c r="M280" s="2"/>
    </row>
    <row r="281" spans="2:13">
      <c r="B281" s="3"/>
      <c r="C281" s="6"/>
      <c r="D281" s="7"/>
      <c r="E281" s="3"/>
      <c r="K281" s="2"/>
      <c r="M281" s="2"/>
    </row>
    <row r="282" spans="2:13">
      <c r="B282" s="3"/>
      <c r="C282" s="6"/>
      <c r="D282" s="7"/>
      <c r="E282" s="3"/>
    </row>
    <row r="283" spans="2:13">
      <c r="B283" s="3"/>
      <c r="C283" s="6"/>
      <c r="D283" s="7"/>
      <c r="E283" s="3"/>
    </row>
    <row r="284" spans="2:13">
      <c r="B284" s="3"/>
      <c r="C284" s="6"/>
      <c r="D284" s="7"/>
      <c r="E284" s="3"/>
      <c r="K284" s="2"/>
      <c r="L284" s="2"/>
    </row>
    <row r="285" spans="2:13">
      <c r="B285" s="3"/>
      <c r="C285" s="6"/>
      <c r="D285" s="7"/>
      <c r="E285" s="3"/>
      <c r="K285" s="2"/>
    </row>
    <row r="286" spans="2:13">
      <c r="B286" s="3"/>
      <c r="C286" s="6"/>
      <c r="D286" s="7"/>
      <c r="E286" s="3"/>
    </row>
    <row r="287" spans="2:13">
      <c r="B287" s="3"/>
      <c r="C287" s="6"/>
      <c r="D287" s="7"/>
      <c r="E287" s="3"/>
    </row>
    <row r="288" spans="2:13">
      <c r="B288" s="3"/>
      <c r="C288" s="6"/>
      <c r="D288" s="7"/>
      <c r="E288" s="3"/>
      <c r="K288" s="2"/>
    </row>
    <row r="289" spans="2:12">
      <c r="B289" s="3"/>
      <c r="C289" s="6"/>
      <c r="D289" s="7"/>
      <c r="E289" s="3"/>
      <c r="L289" s="2"/>
    </row>
    <row r="290" spans="2:12">
      <c r="B290" s="3"/>
      <c r="C290" s="6"/>
      <c r="D290" s="7"/>
      <c r="E290" s="3"/>
    </row>
    <row r="291" spans="2:12">
      <c r="B291" s="3"/>
      <c r="C291" s="6"/>
      <c r="D291" s="7"/>
      <c r="E291" s="3"/>
    </row>
    <row r="292" spans="2:12">
      <c r="B292" s="3"/>
      <c r="C292" s="6"/>
      <c r="D292" s="7"/>
      <c r="E292" s="3"/>
      <c r="K292" s="2"/>
    </row>
    <row r="293" spans="2:12">
      <c r="B293" s="3"/>
      <c r="C293" s="6"/>
      <c r="D293" s="7"/>
      <c r="E293" s="3"/>
      <c r="K293" s="2"/>
    </row>
    <row r="294" spans="2:12">
      <c r="B294" s="3"/>
      <c r="C294" s="6"/>
      <c r="D294" s="7"/>
      <c r="E294" s="3"/>
      <c r="K294" s="2"/>
    </row>
    <row r="295" spans="2:12">
      <c r="B295" s="3"/>
      <c r="C295" s="6"/>
      <c r="D295" s="7"/>
      <c r="E295" s="3"/>
      <c r="K295" s="2"/>
    </row>
    <row r="296" spans="2:12">
      <c r="B296" s="3"/>
      <c r="C296" s="6"/>
      <c r="D296" s="7"/>
      <c r="E296" s="3"/>
    </row>
    <row r="297" spans="2:12">
      <c r="B297" s="3"/>
      <c r="C297" s="6"/>
      <c r="D297" s="7"/>
      <c r="E297" s="3"/>
      <c r="K297" s="2"/>
    </row>
    <row r="298" spans="2:12">
      <c r="B298" s="3"/>
      <c r="C298" s="6"/>
      <c r="D298" s="7"/>
      <c r="E298" s="3"/>
      <c r="K298" s="2"/>
    </row>
    <row r="299" spans="2:12">
      <c r="B299" s="3"/>
      <c r="C299" s="6"/>
      <c r="D299" s="7"/>
      <c r="E299" s="3"/>
      <c r="K299" s="2"/>
    </row>
    <row r="300" spans="2:12">
      <c r="B300" s="3"/>
      <c r="C300" s="6"/>
      <c r="D300" s="7"/>
      <c r="E300" s="3"/>
    </row>
    <row r="301" spans="2:12">
      <c r="B301" s="3"/>
      <c r="C301" s="6"/>
      <c r="D301" s="7"/>
      <c r="E301" s="3"/>
    </row>
    <row r="302" spans="2:12">
      <c r="B302" s="3"/>
      <c r="C302" s="6"/>
      <c r="D302" s="7"/>
      <c r="E302" s="3"/>
    </row>
    <row r="303" spans="2:12">
      <c r="B303" s="3"/>
      <c r="C303" s="6"/>
      <c r="D303" s="7"/>
      <c r="E303" s="3"/>
      <c r="K303" s="2"/>
    </row>
    <row r="304" spans="2:12">
      <c r="B304" s="3"/>
      <c r="C304" s="6"/>
      <c r="D304" s="7"/>
      <c r="E304" s="3"/>
      <c r="K304" s="2"/>
    </row>
    <row r="305" spans="2:14">
      <c r="B305" s="3"/>
      <c r="C305" s="6"/>
      <c r="D305" s="7"/>
      <c r="E305" s="3"/>
      <c r="K305" s="2"/>
    </row>
    <row r="306" spans="2:14">
      <c r="B306" s="3"/>
      <c r="C306" s="6"/>
      <c r="D306" s="7"/>
      <c r="E306" s="3"/>
    </row>
    <row r="307" spans="2:14">
      <c r="B307" s="3"/>
      <c r="C307" s="6"/>
      <c r="D307" s="7"/>
      <c r="E307" s="3"/>
    </row>
    <row r="308" spans="2:14">
      <c r="B308" s="3"/>
      <c r="C308" s="6"/>
      <c r="D308" s="7"/>
      <c r="E308" s="3"/>
      <c r="K308" s="2"/>
    </row>
    <row r="309" spans="2:14">
      <c r="B309" s="3"/>
      <c r="C309" s="6"/>
      <c r="D309" s="7"/>
      <c r="E309" s="3"/>
      <c r="L309" s="2"/>
    </row>
    <row r="310" spans="2:14">
      <c r="B310" s="3"/>
      <c r="C310" s="6"/>
      <c r="D310" s="7"/>
      <c r="E310" s="3"/>
    </row>
    <row r="311" spans="2:14">
      <c r="B311" s="3"/>
      <c r="C311" s="6"/>
      <c r="D311" s="7"/>
      <c r="E311" s="3"/>
      <c r="K311" s="2"/>
    </row>
    <row r="312" spans="2:14">
      <c r="B312" s="3"/>
      <c r="C312" s="6"/>
      <c r="D312" s="7"/>
      <c r="E312" s="3"/>
      <c r="L312" s="2"/>
    </row>
    <row r="313" spans="2:14">
      <c r="B313" s="3"/>
      <c r="C313" s="6"/>
      <c r="D313" s="7"/>
      <c r="E313" s="3"/>
      <c r="K313" s="2"/>
    </row>
    <row r="314" spans="2:14">
      <c r="B314" s="3"/>
      <c r="C314" s="6"/>
      <c r="D314" s="7"/>
      <c r="E314" s="3"/>
      <c r="K314" s="2"/>
      <c r="N314" s="2"/>
    </row>
    <row r="315" spans="2:14">
      <c r="B315" s="3"/>
      <c r="C315" s="6"/>
      <c r="D315" s="7"/>
      <c r="E315" s="3"/>
      <c r="K315" s="2"/>
    </row>
    <row r="316" spans="2:14">
      <c r="B316" s="3"/>
      <c r="C316" s="6"/>
      <c r="D316" s="7"/>
      <c r="E316" s="3"/>
    </row>
    <row r="317" spans="2:14">
      <c r="B317" s="3"/>
      <c r="C317" s="6"/>
      <c r="D317" s="7"/>
      <c r="E317" s="3"/>
    </row>
    <row r="318" spans="2:14">
      <c r="B318" s="3"/>
      <c r="C318" s="6"/>
      <c r="D318" s="7"/>
      <c r="E318" s="3"/>
    </row>
    <row r="319" spans="2:14">
      <c r="B319" s="3"/>
      <c r="C319" s="6"/>
      <c r="D319" s="7"/>
      <c r="E319" s="3"/>
      <c r="K319" s="2"/>
    </row>
    <row r="320" spans="2:14">
      <c r="B320" s="3"/>
      <c r="C320" s="6"/>
      <c r="D320" s="7"/>
      <c r="E320" s="3"/>
      <c r="K320" s="2"/>
    </row>
    <row r="321" spans="2:12">
      <c r="B321" s="3"/>
      <c r="C321" s="6"/>
      <c r="D321" s="7"/>
      <c r="E321" s="3"/>
      <c r="L321" s="2"/>
    </row>
    <row r="322" spans="2:12">
      <c r="B322" s="3"/>
      <c r="C322" s="6"/>
      <c r="D322" s="7"/>
      <c r="E322" s="3"/>
    </row>
    <row r="323" spans="2:12">
      <c r="B323" s="3"/>
      <c r="C323" s="6"/>
      <c r="D323" s="7"/>
      <c r="E323" s="3"/>
      <c r="K323" s="2"/>
    </row>
    <row r="324" spans="2:12">
      <c r="B324" s="3"/>
      <c r="C324" s="6"/>
      <c r="D324" s="7"/>
      <c r="E324" s="3"/>
    </row>
    <row r="325" spans="2:12">
      <c r="B325" s="3"/>
      <c r="C325" s="6"/>
      <c r="D325" s="7"/>
      <c r="E325" s="3"/>
      <c r="K325" s="2"/>
    </row>
    <row r="326" spans="2:12">
      <c r="B326" s="3"/>
      <c r="C326" s="6"/>
      <c r="D326" s="7"/>
      <c r="E326" s="3"/>
      <c r="K326" s="2"/>
    </row>
    <row r="327" spans="2:12">
      <c r="B327" s="3"/>
      <c r="C327" s="6"/>
      <c r="D327" s="7"/>
      <c r="E327" s="3"/>
      <c r="K327" s="2"/>
    </row>
    <row r="328" spans="2:12">
      <c r="B328" s="3"/>
      <c r="C328" s="6"/>
      <c r="D328" s="7"/>
      <c r="E328" s="3"/>
      <c r="K328" s="2"/>
    </row>
    <row r="329" spans="2:12">
      <c r="B329" s="3"/>
      <c r="C329" s="6"/>
      <c r="D329" s="7"/>
      <c r="E329" s="3"/>
      <c r="K329" s="2"/>
    </row>
    <row r="330" spans="2:12">
      <c r="B330" s="3"/>
      <c r="C330" s="6"/>
      <c r="D330" s="7"/>
      <c r="E330" s="3"/>
      <c r="K330" s="2"/>
    </row>
    <row r="331" spans="2:12">
      <c r="B331" s="3"/>
      <c r="C331" s="6"/>
      <c r="D331" s="7"/>
      <c r="E331" s="3"/>
    </row>
    <row r="332" spans="2:12">
      <c r="B332" s="3"/>
      <c r="C332" s="6"/>
      <c r="D332" s="7"/>
      <c r="E332" s="3"/>
      <c r="K332" s="2"/>
    </row>
    <row r="333" spans="2:12">
      <c r="B333" s="3"/>
      <c r="C333" s="6"/>
      <c r="D333" s="7"/>
      <c r="E333" s="3"/>
      <c r="I333" s="2"/>
      <c r="K333" s="2"/>
    </row>
    <row r="334" spans="2:12">
      <c r="B334" s="3"/>
      <c r="C334" s="6"/>
      <c r="D334" s="7"/>
      <c r="E334" s="3"/>
      <c r="L334" s="2"/>
    </row>
    <row r="335" spans="2:12">
      <c r="B335" s="3"/>
      <c r="C335" s="6"/>
      <c r="D335" s="7"/>
      <c r="E335" s="3"/>
      <c r="K335" s="2"/>
    </row>
    <row r="336" spans="2:12">
      <c r="B336" s="3"/>
      <c r="C336" s="6"/>
      <c r="D336" s="7"/>
      <c r="E336" s="3"/>
      <c r="K336" s="2"/>
    </row>
    <row r="337" spans="2:12">
      <c r="B337" s="3"/>
      <c r="C337" s="6"/>
      <c r="D337" s="7"/>
      <c r="E337" s="3"/>
      <c r="K337" s="2"/>
    </row>
    <row r="338" spans="2:12">
      <c r="B338" s="3"/>
      <c r="C338" s="6"/>
      <c r="D338" s="7"/>
      <c r="E338" s="3"/>
      <c r="K338" s="2"/>
    </row>
    <row r="339" spans="2:12">
      <c r="B339" s="3"/>
      <c r="C339" s="6"/>
      <c r="D339" s="7"/>
      <c r="E339" s="3"/>
      <c r="L339" s="2"/>
    </row>
    <row r="340" spans="2:12">
      <c r="B340" s="3"/>
      <c r="C340" s="6"/>
      <c r="D340" s="7"/>
      <c r="E340" s="3"/>
    </row>
    <row r="341" spans="2:12">
      <c r="B341" s="3"/>
      <c r="C341" s="6"/>
      <c r="D341" s="7"/>
      <c r="E341" s="3"/>
    </row>
    <row r="342" spans="2:12">
      <c r="B342" s="3"/>
      <c r="C342" s="6"/>
      <c r="D342" s="7"/>
      <c r="E342" s="3"/>
      <c r="L342" s="2"/>
    </row>
    <row r="343" spans="2:12">
      <c r="B343" s="3"/>
      <c r="C343" s="6"/>
      <c r="D343" s="7"/>
      <c r="E343" s="3"/>
      <c r="K343" s="2"/>
    </row>
    <row r="344" spans="2:12">
      <c r="B344" s="3"/>
      <c r="C344" s="6"/>
      <c r="D344" s="7"/>
      <c r="E344" s="3"/>
      <c r="L344" s="2"/>
    </row>
    <row r="345" spans="2:12">
      <c r="B345" s="3"/>
      <c r="C345" s="6"/>
      <c r="D345" s="7"/>
      <c r="E345" s="3"/>
    </row>
    <row r="346" spans="2:12">
      <c r="B346" s="3"/>
      <c r="C346" s="6"/>
      <c r="D346" s="7"/>
      <c r="E346" s="3"/>
      <c r="K346" s="2"/>
    </row>
    <row r="347" spans="2:12">
      <c r="B347" s="3"/>
      <c r="C347" s="6"/>
      <c r="D347" s="7"/>
      <c r="E347" s="3"/>
      <c r="K347" s="2"/>
    </row>
    <row r="348" spans="2:12">
      <c r="B348" s="3"/>
      <c r="C348" s="6"/>
      <c r="D348" s="7"/>
      <c r="E348" s="3"/>
    </row>
    <row r="349" spans="2:12">
      <c r="B349" s="3"/>
      <c r="C349" s="6"/>
      <c r="D349" s="7"/>
      <c r="E349" s="3"/>
      <c r="K349" s="2"/>
    </row>
    <row r="350" spans="2:12">
      <c r="B350" s="3"/>
      <c r="C350" s="6"/>
      <c r="D350" s="7"/>
      <c r="E350" s="3"/>
      <c r="K350" s="2"/>
    </row>
    <row r="351" spans="2:12">
      <c r="B351" s="3"/>
      <c r="C351" s="6"/>
      <c r="D351" s="7"/>
      <c r="E351" s="3"/>
    </row>
    <row r="352" spans="2:12">
      <c r="B352" s="3"/>
      <c r="C352" s="6"/>
      <c r="D352" s="7"/>
      <c r="E352" s="3"/>
      <c r="K352" s="2"/>
    </row>
    <row r="353" spans="2:12">
      <c r="B353" s="3"/>
      <c r="C353" s="6"/>
      <c r="D353" s="7"/>
      <c r="E353" s="3"/>
      <c r="K353" s="2"/>
    </row>
    <row r="354" spans="2:12">
      <c r="B354" s="3"/>
      <c r="C354" s="6"/>
      <c r="D354" s="7"/>
      <c r="E354" s="3"/>
      <c r="L354" s="2"/>
    </row>
    <row r="355" spans="2:12">
      <c r="B355" s="3"/>
      <c r="C355" s="6"/>
      <c r="D355" s="7"/>
      <c r="E355" s="3"/>
      <c r="L355" s="2"/>
    </row>
    <row r="356" spans="2:12">
      <c r="B356" s="3"/>
      <c r="C356" s="6"/>
      <c r="D356" s="7"/>
      <c r="E356" s="3"/>
    </row>
    <row r="357" spans="2:12">
      <c r="B357" s="3"/>
      <c r="C357" s="6"/>
      <c r="D357" s="7"/>
      <c r="E357" s="3"/>
      <c r="L357" s="2"/>
    </row>
    <row r="358" spans="2:12">
      <c r="B358" s="3"/>
      <c r="C358" s="6"/>
      <c r="D358" s="7"/>
      <c r="E358" s="3"/>
    </row>
    <row r="359" spans="2:12">
      <c r="B359" s="3"/>
      <c r="C359" s="6"/>
      <c r="D359" s="7"/>
      <c r="E359" s="3"/>
      <c r="K359" s="2"/>
    </row>
    <row r="360" spans="2:12">
      <c r="B360" s="3"/>
      <c r="C360" s="6"/>
      <c r="D360" s="7"/>
      <c r="E360" s="3"/>
    </row>
    <row r="361" spans="2:12">
      <c r="B361" s="3"/>
      <c r="C361" s="6"/>
      <c r="D361" s="7"/>
      <c r="E361" s="3"/>
    </row>
    <row r="362" spans="2:12">
      <c r="B362" s="3"/>
      <c r="C362" s="6"/>
      <c r="D362" s="7"/>
      <c r="E362" s="3"/>
    </row>
    <row r="363" spans="2:12">
      <c r="B363" s="3"/>
      <c r="C363" s="6"/>
      <c r="D363" s="7"/>
      <c r="E363" s="3"/>
    </row>
    <row r="364" spans="2:12">
      <c r="B364" s="3"/>
      <c r="C364" s="6"/>
      <c r="D364" s="7"/>
      <c r="E364" s="3"/>
      <c r="K364" s="2"/>
    </row>
    <row r="365" spans="2:12">
      <c r="B365" s="3"/>
      <c r="C365" s="6"/>
      <c r="D365" s="7"/>
      <c r="E365" s="3"/>
      <c r="K365" s="2"/>
    </row>
    <row r="366" spans="2:12">
      <c r="B366" s="3"/>
      <c r="C366" s="6"/>
      <c r="D366" s="7"/>
      <c r="E366" s="3"/>
      <c r="K366" s="2"/>
    </row>
    <row r="367" spans="2:12">
      <c r="B367" s="3"/>
      <c r="C367" s="6"/>
      <c r="D367" s="7"/>
      <c r="E367" s="3"/>
      <c r="K367" s="2"/>
    </row>
    <row r="368" spans="2:12">
      <c r="B368" s="3"/>
      <c r="C368" s="6"/>
      <c r="D368" s="7"/>
      <c r="E368" s="3"/>
      <c r="K368" s="2"/>
      <c r="L368" s="2"/>
    </row>
    <row r="369" spans="2:13">
      <c r="B369" s="3"/>
      <c r="C369" s="6"/>
      <c r="D369" s="7"/>
      <c r="E369" s="3"/>
    </row>
    <row r="370" spans="2:13">
      <c r="B370" s="3"/>
      <c r="C370" s="6"/>
      <c r="D370" s="7"/>
      <c r="E370" s="3"/>
    </row>
    <row r="371" spans="2:13">
      <c r="B371" s="3"/>
      <c r="C371" s="6"/>
      <c r="D371" s="7"/>
      <c r="E371" s="3"/>
      <c r="L371" s="2"/>
    </row>
    <row r="372" spans="2:13">
      <c r="B372" s="3"/>
      <c r="C372" s="6"/>
      <c r="D372" s="7"/>
      <c r="E372" s="3"/>
      <c r="L372" s="2"/>
    </row>
    <row r="373" spans="2:13">
      <c r="B373" s="3"/>
      <c r="C373" s="6"/>
      <c r="D373" s="7"/>
      <c r="E373" s="3"/>
      <c r="L373" s="2"/>
    </row>
    <row r="374" spans="2:13">
      <c r="B374" s="3"/>
      <c r="C374" s="6"/>
      <c r="D374" s="7"/>
      <c r="E374" s="3"/>
    </row>
    <row r="375" spans="2:13">
      <c r="B375" s="3"/>
      <c r="C375" s="6"/>
      <c r="E375" s="3"/>
      <c r="L375" s="2"/>
    </row>
    <row r="376" spans="2:13">
      <c r="B376" s="3"/>
      <c r="C376" s="6"/>
      <c r="D376" s="7"/>
      <c r="E376" s="3"/>
      <c r="K376" s="2"/>
    </row>
    <row r="377" spans="2:13">
      <c r="B377" s="3"/>
      <c r="C377" s="6"/>
      <c r="D377" s="7"/>
      <c r="E377" s="3"/>
      <c r="L377" s="2"/>
    </row>
    <row r="378" spans="2:13">
      <c r="B378" s="3"/>
      <c r="C378" s="6"/>
      <c r="D378" s="7"/>
      <c r="E378" s="3"/>
    </row>
    <row r="379" spans="2:13">
      <c r="B379" s="3"/>
      <c r="C379" s="6"/>
      <c r="D379" s="7"/>
      <c r="E379" s="3"/>
      <c r="L379" s="2"/>
      <c r="M379" s="2"/>
    </row>
    <row r="380" spans="2:13">
      <c r="B380" s="3"/>
      <c r="C380" s="6"/>
      <c r="D380" s="7"/>
      <c r="E380" s="3"/>
    </row>
    <row r="381" spans="2:13">
      <c r="B381" s="3"/>
      <c r="C381" s="6"/>
      <c r="D381" s="7"/>
      <c r="E381" s="3"/>
    </row>
    <row r="382" spans="2:13">
      <c r="B382" s="3"/>
      <c r="C382" s="6"/>
      <c r="D382" s="7"/>
      <c r="E382" s="3"/>
      <c r="K382" s="2"/>
    </row>
    <row r="383" spans="2:13">
      <c r="B383" s="3"/>
      <c r="C383" s="6"/>
      <c r="D383" s="7"/>
      <c r="E383" s="3"/>
      <c r="L383" s="2"/>
    </row>
    <row r="384" spans="2:13">
      <c r="B384" s="3"/>
      <c r="C384" s="6"/>
      <c r="D384" s="7"/>
      <c r="E384" s="3"/>
      <c r="K384" s="2"/>
    </row>
    <row r="385" spans="2:12">
      <c r="B385" s="3"/>
      <c r="C385" s="6"/>
      <c r="D385" s="7"/>
      <c r="E385" s="3"/>
    </row>
    <row r="386" spans="2:12">
      <c r="B386" s="3"/>
      <c r="C386" s="6"/>
      <c r="D386" s="7"/>
      <c r="E386" s="3"/>
    </row>
    <row r="387" spans="2:12">
      <c r="B387" s="3"/>
      <c r="C387" s="6"/>
      <c r="D387" s="7"/>
      <c r="E387" s="3"/>
    </row>
    <row r="388" spans="2:12">
      <c r="B388" s="3"/>
      <c r="C388" s="6"/>
      <c r="D388" s="7"/>
      <c r="E388" s="3"/>
    </row>
    <row r="389" spans="2:12">
      <c r="B389" s="3"/>
      <c r="C389" s="6"/>
      <c r="D389" s="7"/>
      <c r="E389" s="3"/>
    </row>
    <row r="390" spans="2:12">
      <c r="B390" s="3"/>
      <c r="C390" s="6"/>
      <c r="D390" s="7"/>
      <c r="E390" s="3"/>
    </row>
    <row r="391" spans="2:12">
      <c r="B391" s="3"/>
      <c r="C391" s="6"/>
      <c r="D391" s="7"/>
      <c r="E391" s="3"/>
    </row>
    <row r="392" spans="2:12">
      <c r="B392" s="3"/>
      <c r="C392" s="6"/>
      <c r="D392" s="7"/>
      <c r="E392" s="3"/>
      <c r="K392" s="2"/>
    </row>
    <row r="393" spans="2:12">
      <c r="B393" s="3"/>
      <c r="C393" s="6"/>
      <c r="D393" s="7"/>
      <c r="E393" s="3"/>
      <c r="L393" s="2"/>
    </row>
    <row r="394" spans="2:12">
      <c r="B394" s="3"/>
      <c r="C394" s="6"/>
      <c r="D394" s="7"/>
      <c r="E394" s="3"/>
      <c r="K394" s="2"/>
    </row>
    <row r="395" spans="2:12">
      <c r="B395" s="3"/>
      <c r="C395" s="6"/>
      <c r="D395" s="7"/>
      <c r="E395" s="3"/>
    </row>
    <row r="396" spans="2:12">
      <c r="B396" s="3"/>
      <c r="C396" s="6"/>
      <c r="D396" s="7"/>
      <c r="E396" s="3"/>
    </row>
    <row r="397" spans="2:12">
      <c r="B397" s="3"/>
      <c r="C397" s="6"/>
      <c r="D397" s="7"/>
      <c r="E397" s="3"/>
      <c r="K397" s="2"/>
    </row>
    <row r="398" spans="2:12">
      <c r="B398" s="3"/>
      <c r="C398" s="6"/>
      <c r="D398" s="7"/>
      <c r="E398" s="3"/>
    </row>
    <row r="399" spans="2:12">
      <c r="B399" s="3"/>
      <c r="C399" s="6"/>
      <c r="D399" s="7"/>
      <c r="E399" s="3"/>
    </row>
    <row r="400" spans="2:12">
      <c r="B400" s="3"/>
      <c r="C400" s="6"/>
      <c r="D400" s="7"/>
      <c r="E400" s="3"/>
    </row>
    <row r="401" spans="2:13">
      <c r="B401" s="3"/>
      <c r="C401" s="6"/>
      <c r="D401" s="7"/>
      <c r="E401" s="3"/>
    </row>
    <row r="402" spans="2:13">
      <c r="B402" s="3"/>
      <c r="C402" s="6"/>
      <c r="D402" s="7"/>
      <c r="E402" s="3"/>
    </row>
    <row r="403" spans="2:13">
      <c r="B403" s="3"/>
      <c r="C403" s="6"/>
      <c r="D403" s="7"/>
      <c r="E403" s="3"/>
    </row>
    <row r="404" spans="2:13">
      <c r="B404" s="3"/>
      <c r="C404" s="6"/>
      <c r="D404" s="7"/>
      <c r="E404" s="3"/>
      <c r="L404" s="2"/>
    </row>
    <row r="405" spans="2:13">
      <c r="B405" s="3"/>
      <c r="C405" s="6"/>
      <c r="D405" s="7"/>
      <c r="E405" s="3"/>
      <c r="M405" s="2"/>
    </row>
    <row r="406" spans="2:13">
      <c r="B406" s="3"/>
      <c r="C406" s="6"/>
      <c r="D406" s="7"/>
      <c r="E406" s="3"/>
      <c r="K406" s="2"/>
    </row>
    <row r="407" spans="2:13">
      <c r="B407" s="3"/>
      <c r="C407" s="6"/>
      <c r="D407" s="7"/>
      <c r="E407" s="3"/>
      <c r="K407" s="2"/>
    </row>
    <row r="408" spans="2:13">
      <c r="B408" s="3"/>
      <c r="C408" s="6"/>
      <c r="D408" s="7"/>
      <c r="E408" s="3"/>
    </row>
    <row r="409" spans="2:13">
      <c r="B409" s="3"/>
      <c r="C409" s="6"/>
      <c r="D409" s="7"/>
      <c r="E409" s="3"/>
    </row>
    <row r="410" spans="2:13">
      <c r="B410" s="3"/>
      <c r="C410" s="6"/>
      <c r="D410" s="7"/>
      <c r="E410" s="3"/>
      <c r="K410" s="2"/>
      <c r="L410" s="2"/>
    </row>
    <row r="411" spans="2:13">
      <c r="B411" s="3"/>
      <c r="C411" s="6"/>
      <c r="D411" s="7"/>
      <c r="E411" s="3"/>
      <c r="K411" s="2"/>
      <c r="L411" s="2"/>
    </row>
    <row r="412" spans="2:13">
      <c r="B412" s="3"/>
      <c r="C412" s="6"/>
      <c r="D412" s="7"/>
      <c r="E412" s="3"/>
      <c r="K412" s="2"/>
    </row>
    <row r="413" spans="2:13">
      <c r="B413" s="3"/>
      <c r="C413" s="6"/>
      <c r="D413" s="7"/>
      <c r="E413" s="3"/>
      <c r="K413" s="2"/>
    </row>
    <row r="414" spans="2:13">
      <c r="B414" s="3"/>
      <c r="C414" s="6"/>
      <c r="D414" s="7"/>
      <c r="E414" s="3"/>
    </row>
    <row r="415" spans="2:13">
      <c r="B415" s="3"/>
      <c r="C415" s="6"/>
      <c r="D415" s="7"/>
      <c r="E415" s="3"/>
    </row>
    <row r="416" spans="2:13">
      <c r="B416" s="3"/>
      <c r="C416" s="6"/>
      <c r="D416" s="7"/>
      <c r="E416" s="3"/>
      <c r="K416" s="2"/>
    </row>
    <row r="417" spans="2:13">
      <c r="B417" s="3"/>
      <c r="C417" s="6"/>
      <c r="D417" s="7"/>
      <c r="E417" s="3"/>
      <c r="L417" s="2"/>
      <c r="M417" s="2"/>
    </row>
    <row r="418" spans="2:13">
      <c r="B418" s="3"/>
      <c r="C418" s="6"/>
      <c r="D418" s="7"/>
      <c r="E418" s="3"/>
    </row>
    <row r="419" spans="2:13">
      <c r="B419" s="3"/>
      <c r="C419" s="6"/>
      <c r="D419" s="7"/>
      <c r="E419" s="3"/>
      <c r="I419" s="2"/>
    </row>
    <row r="420" spans="2:13">
      <c r="B420" s="3"/>
      <c r="C420" s="6"/>
      <c r="D420" s="7"/>
      <c r="E420" s="3"/>
      <c r="L420" s="2"/>
    </row>
    <row r="421" spans="2:13">
      <c r="B421" s="3"/>
      <c r="C421" s="6"/>
      <c r="D421" s="7"/>
      <c r="E421" s="3"/>
    </row>
    <row r="422" spans="2:13">
      <c r="B422" s="3"/>
      <c r="C422" s="6"/>
      <c r="D422" s="7"/>
      <c r="E422" s="3"/>
      <c r="L422" s="2"/>
    </row>
    <row r="423" spans="2:13">
      <c r="B423" s="3"/>
      <c r="C423" s="6"/>
      <c r="D423" s="7"/>
      <c r="E423" s="3"/>
    </row>
    <row r="424" spans="2:13">
      <c r="B424" s="3"/>
      <c r="C424" s="6"/>
      <c r="D424" s="7"/>
      <c r="E424" s="3"/>
      <c r="K424" s="2"/>
      <c r="L424" s="2"/>
    </row>
    <row r="425" spans="2:13">
      <c r="B425" s="3"/>
      <c r="C425" s="6"/>
      <c r="D425" s="7"/>
      <c r="E425" s="3"/>
    </row>
    <row r="426" spans="2:13">
      <c r="B426" s="3"/>
      <c r="C426" s="6"/>
      <c r="D426" s="7"/>
      <c r="E426" s="3"/>
      <c r="L426" s="2"/>
    </row>
    <row r="427" spans="2:13">
      <c r="B427" s="3"/>
      <c r="C427" s="6"/>
      <c r="D427" s="7"/>
      <c r="E427" s="3"/>
      <c r="L427" s="2"/>
    </row>
    <row r="428" spans="2:13">
      <c r="B428" s="3"/>
      <c r="C428" s="6"/>
      <c r="D428" s="7"/>
      <c r="E428" s="3"/>
    </row>
    <row r="429" spans="2:13">
      <c r="B429" s="3"/>
      <c r="C429" s="6"/>
      <c r="D429" s="7"/>
      <c r="E429" s="3"/>
    </row>
    <row r="430" spans="2:13">
      <c r="B430" s="3"/>
      <c r="C430" s="6"/>
      <c r="D430" s="7"/>
      <c r="E430" s="3"/>
      <c r="K430" s="2"/>
    </row>
    <row r="431" spans="2:13">
      <c r="B431" s="3"/>
      <c r="C431" s="6"/>
      <c r="D431" s="7"/>
      <c r="E431" s="3"/>
    </row>
    <row r="432" spans="2:13">
      <c r="B432" s="3"/>
      <c r="C432" s="6"/>
      <c r="D432" s="7"/>
      <c r="E432" s="3"/>
      <c r="L432" s="2"/>
    </row>
    <row r="433" spans="2:13">
      <c r="B433" s="3"/>
      <c r="C433" s="6"/>
      <c r="D433" s="7"/>
      <c r="E433" s="3"/>
      <c r="L433" s="2"/>
      <c r="M433" s="2"/>
    </row>
    <row r="434" spans="2:13">
      <c r="B434" s="3"/>
      <c r="C434" s="6"/>
      <c r="D434" s="7"/>
      <c r="E434" s="3"/>
    </row>
    <row r="435" spans="2:13">
      <c r="B435" s="3"/>
      <c r="C435" s="6"/>
      <c r="D435" s="7"/>
      <c r="E435" s="3"/>
      <c r="L435" s="2"/>
    </row>
    <row r="436" spans="2:13">
      <c r="B436" s="3"/>
      <c r="C436" s="6"/>
      <c r="D436" s="7"/>
      <c r="E436" s="3"/>
      <c r="K436" s="2"/>
    </row>
    <row r="437" spans="2:13">
      <c r="B437" s="3"/>
      <c r="C437" s="6"/>
      <c r="D437" s="7"/>
      <c r="E437" s="3"/>
      <c r="L437" s="2"/>
    </row>
    <row r="438" spans="2:13">
      <c r="B438" s="3"/>
      <c r="C438" s="6"/>
      <c r="D438" s="7"/>
      <c r="E438" s="3"/>
    </row>
    <row r="439" spans="2:13">
      <c r="B439" s="3"/>
      <c r="C439" s="6"/>
      <c r="D439" s="7"/>
      <c r="E439" s="3"/>
      <c r="K439" s="2"/>
      <c r="L439" s="2"/>
    </row>
    <row r="440" spans="2:13">
      <c r="B440" s="3"/>
      <c r="C440" s="6"/>
      <c r="D440" s="7"/>
      <c r="E440" s="3"/>
      <c r="L440" s="2"/>
    </row>
    <row r="441" spans="2:13">
      <c r="B441" s="3"/>
      <c r="C441" s="6"/>
      <c r="D441" s="7"/>
      <c r="E441" s="3"/>
      <c r="K441" s="2"/>
    </row>
    <row r="442" spans="2:13">
      <c r="B442" s="3"/>
      <c r="C442" s="6"/>
      <c r="D442" s="7"/>
      <c r="E442" s="3"/>
      <c r="L442" s="2"/>
    </row>
    <row r="443" spans="2:13">
      <c r="B443" s="3"/>
      <c r="C443" s="6"/>
      <c r="D443" s="7"/>
      <c r="E443" s="3"/>
      <c r="L443" s="2"/>
    </row>
    <row r="444" spans="2:13">
      <c r="B444" s="3"/>
      <c r="C444" s="6"/>
      <c r="D444" s="7"/>
      <c r="E444" s="3"/>
      <c r="L444" s="2"/>
    </row>
    <row r="445" spans="2:13">
      <c r="B445" s="3"/>
      <c r="C445" s="6"/>
      <c r="D445" s="7"/>
      <c r="E445" s="3"/>
    </row>
    <row r="446" spans="2:13">
      <c r="B446" s="3"/>
      <c r="C446" s="6"/>
      <c r="D446" s="7"/>
      <c r="E446" s="3"/>
      <c r="L446" s="2"/>
    </row>
    <row r="447" spans="2:13">
      <c r="B447" s="3"/>
      <c r="C447" s="6"/>
      <c r="D447" s="7"/>
      <c r="E447" s="3"/>
      <c r="L447" s="2"/>
    </row>
    <row r="448" spans="2:13">
      <c r="B448" s="3"/>
      <c r="C448" s="6"/>
      <c r="D448" s="7"/>
      <c r="E448" s="3"/>
    </row>
    <row r="449" spans="2:12">
      <c r="B449" s="3"/>
      <c r="C449" s="6"/>
      <c r="D449" s="7"/>
      <c r="E449" s="3"/>
    </row>
    <row r="450" spans="2:12">
      <c r="B450" s="3"/>
      <c r="C450" s="6"/>
      <c r="D450" s="7"/>
      <c r="E450" s="3"/>
    </row>
    <row r="451" spans="2:12">
      <c r="B451" s="3"/>
      <c r="C451" s="6"/>
      <c r="D451" s="7"/>
      <c r="E451" s="3"/>
    </row>
    <row r="452" spans="2:12">
      <c r="B452" s="3"/>
      <c r="C452" s="6"/>
      <c r="D452" s="7"/>
      <c r="E452" s="3"/>
    </row>
    <row r="453" spans="2:12">
      <c r="B453" s="3"/>
      <c r="C453" s="6"/>
      <c r="D453" s="7"/>
      <c r="E453" s="3"/>
    </row>
    <row r="454" spans="2:12">
      <c r="B454" s="3"/>
      <c r="C454" s="6"/>
      <c r="D454" s="7"/>
      <c r="E454" s="3"/>
    </row>
    <row r="455" spans="2:12">
      <c r="B455" s="3"/>
      <c r="C455" s="6"/>
      <c r="D455" s="7"/>
      <c r="E455" s="3"/>
    </row>
    <row r="456" spans="2:12">
      <c r="B456" s="3"/>
      <c r="C456" s="6"/>
      <c r="D456" s="7"/>
      <c r="E456" s="3"/>
      <c r="L456" s="2"/>
    </row>
    <row r="457" spans="2:12">
      <c r="B457" s="3"/>
      <c r="C457" s="6"/>
      <c r="D457" s="7"/>
      <c r="E457" s="3"/>
      <c r="K457" s="2"/>
    </row>
    <row r="458" spans="2:12">
      <c r="B458" s="3"/>
      <c r="C458" s="6"/>
      <c r="D458" s="7"/>
      <c r="E458" s="3"/>
      <c r="K458" s="2"/>
    </row>
    <row r="459" spans="2:12">
      <c r="B459" s="3"/>
      <c r="C459" s="6"/>
      <c r="D459" s="7"/>
      <c r="E459" s="3"/>
      <c r="K459" s="2"/>
      <c r="L459" s="2"/>
    </row>
    <row r="460" spans="2:12">
      <c r="B460" s="3"/>
      <c r="C460" s="6"/>
      <c r="D460" s="7"/>
      <c r="E460" s="3"/>
      <c r="K460" s="2"/>
    </row>
    <row r="461" spans="2:12">
      <c r="B461" s="3"/>
      <c r="C461" s="6"/>
      <c r="D461" s="7"/>
      <c r="E461" s="3"/>
    </row>
    <row r="462" spans="2:12">
      <c r="B462" s="3"/>
      <c r="C462" s="6"/>
      <c r="D462" s="7"/>
      <c r="E462" s="3"/>
      <c r="K462" s="2"/>
      <c r="L462" s="2"/>
    </row>
    <row r="463" spans="2:12">
      <c r="B463" s="3"/>
      <c r="C463" s="6"/>
      <c r="D463" s="7"/>
      <c r="E463" s="3"/>
      <c r="L463" s="2"/>
    </row>
    <row r="464" spans="2:12">
      <c r="B464" s="3"/>
      <c r="C464" s="6"/>
      <c r="D464" s="7"/>
      <c r="E464" s="3"/>
      <c r="L464" s="2"/>
    </row>
    <row r="465" spans="2:12">
      <c r="B465" s="3"/>
      <c r="C465" s="6"/>
      <c r="D465" s="7"/>
      <c r="E465" s="3"/>
    </row>
    <row r="466" spans="2:12">
      <c r="B466" s="3"/>
      <c r="C466" s="6"/>
      <c r="D466" s="7"/>
      <c r="E466" s="3"/>
    </row>
    <row r="467" spans="2:12">
      <c r="B467" s="3"/>
      <c r="C467" s="6"/>
      <c r="D467" s="7"/>
      <c r="E467" s="3"/>
      <c r="K467" s="2"/>
    </row>
    <row r="468" spans="2:12">
      <c r="B468" s="3"/>
      <c r="C468" s="6"/>
      <c r="D468" s="7"/>
      <c r="E468" s="3"/>
    </row>
    <row r="469" spans="2:12">
      <c r="B469" s="3"/>
      <c r="C469" s="6"/>
      <c r="D469" s="7"/>
      <c r="E469" s="3"/>
      <c r="L469" s="2"/>
    </row>
    <row r="470" spans="2:12">
      <c r="B470" s="3"/>
      <c r="C470" s="6"/>
      <c r="D470" s="7"/>
      <c r="E470" s="3"/>
      <c r="L470" s="2"/>
    </row>
    <row r="471" spans="2:12">
      <c r="B471" s="3"/>
      <c r="C471" s="6"/>
      <c r="D471" s="7"/>
      <c r="E471" s="3"/>
    </row>
    <row r="472" spans="2:12">
      <c r="B472" s="3"/>
      <c r="C472" s="6"/>
      <c r="D472" s="7"/>
      <c r="E472" s="3"/>
      <c r="K472" s="2"/>
    </row>
    <row r="473" spans="2:12">
      <c r="B473" s="3"/>
      <c r="C473" s="6"/>
      <c r="D473" s="7"/>
      <c r="E473" s="3"/>
    </row>
    <row r="474" spans="2:12">
      <c r="B474" s="3"/>
      <c r="C474" s="6"/>
      <c r="D474" s="7"/>
      <c r="E474" s="3"/>
      <c r="K474" s="2"/>
    </row>
    <row r="475" spans="2:12">
      <c r="B475" s="3"/>
      <c r="C475" s="6"/>
      <c r="D475" s="7"/>
      <c r="E475" s="3"/>
      <c r="L475" s="2"/>
    </row>
    <row r="476" spans="2:12">
      <c r="B476" s="3"/>
      <c r="C476" s="6"/>
      <c r="D476" s="7"/>
      <c r="E476" s="3"/>
    </row>
    <row r="477" spans="2:12">
      <c r="B477" s="3"/>
      <c r="C477" s="6"/>
      <c r="D477" s="7"/>
      <c r="E477" s="3"/>
      <c r="K477" s="2"/>
      <c r="L477" s="2"/>
    </row>
    <row r="478" spans="2:12">
      <c r="B478" s="3"/>
      <c r="C478" s="6"/>
      <c r="D478" s="7"/>
      <c r="E478" s="3"/>
    </row>
    <row r="479" spans="2:12">
      <c r="B479" s="3"/>
      <c r="C479" s="6"/>
      <c r="D479" s="7"/>
      <c r="E479" s="3"/>
      <c r="K479" s="2"/>
    </row>
    <row r="480" spans="2:12">
      <c r="B480" s="3"/>
      <c r="C480" s="6"/>
      <c r="D480" s="7"/>
      <c r="E480" s="3"/>
    </row>
    <row r="481" spans="2:12">
      <c r="B481" s="3"/>
      <c r="C481" s="6"/>
      <c r="D481" s="7"/>
      <c r="E481" s="3"/>
    </row>
    <row r="482" spans="2:12">
      <c r="B482" s="3"/>
      <c r="C482" s="6"/>
      <c r="D482" s="7"/>
      <c r="E482" s="3"/>
    </row>
    <row r="483" spans="2:12">
      <c r="B483" s="3"/>
      <c r="C483" s="6"/>
      <c r="D483" s="7"/>
      <c r="E483" s="3"/>
      <c r="L483" s="2"/>
    </row>
    <row r="484" spans="2:12">
      <c r="B484" s="3"/>
      <c r="C484" s="6"/>
      <c r="D484" s="7"/>
      <c r="E484" s="3"/>
      <c r="L484" s="2"/>
    </row>
    <row r="485" spans="2:12">
      <c r="B485" s="3"/>
      <c r="C485" s="6"/>
      <c r="D485" s="7"/>
      <c r="E485" s="3"/>
      <c r="L485" s="2"/>
    </row>
    <row r="486" spans="2:12">
      <c r="B486" s="3"/>
      <c r="C486" s="6"/>
      <c r="D486" s="7"/>
      <c r="E486" s="3"/>
      <c r="K486" s="2"/>
    </row>
    <row r="487" spans="2:12">
      <c r="B487" s="3"/>
      <c r="C487" s="6"/>
      <c r="D487" s="7"/>
      <c r="E487" s="3"/>
      <c r="L487" s="2"/>
    </row>
    <row r="488" spans="2:12">
      <c r="B488" s="3"/>
      <c r="C488" s="6"/>
      <c r="D488" s="7"/>
      <c r="E488" s="3"/>
    </row>
    <row r="489" spans="2:12">
      <c r="B489" s="3"/>
      <c r="C489" s="6"/>
      <c r="D489" s="7"/>
      <c r="E489" s="3"/>
      <c r="K489" s="2"/>
    </row>
    <row r="490" spans="2:12">
      <c r="B490" s="3"/>
      <c r="C490" s="6"/>
      <c r="D490" s="7"/>
      <c r="E490" s="3"/>
    </row>
    <row r="491" spans="2:12">
      <c r="B491" s="3"/>
      <c r="C491" s="6"/>
      <c r="D491" s="7"/>
      <c r="E491" s="3"/>
      <c r="L491" s="2"/>
    </row>
    <row r="492" spans="2:12">
      <c r="B492" s="3"/>
      <c r="C492" s="6"/>
      <c r="D492" s="7"/>
      <c r="E492" s="3"/>
      <c r="L492" s="2"/>
    </row>
    <row r="493" spans="2:12">
      <c r="B493" s="3"/>
      <c r="C493" s="6"/>
      <c r="D493" s="7"/>
      <c r="E493" s="3"/>
    </row>
    <row r="494" spans="2:12">
      <c r="B494" s="3"/>
      <c r="C494" s="6"/>
      <c r="D494" s="7"/>
      <c r="E494" s="3"/>
      <c r="L494" s="2"/>
    </row>
    <row r="495" spans="2:12">
      <c r="B495" s="3"/>
      <c r="C495" s="6"/>
      <c r="D495" s="7"/>
      <c r="E495" s="3"/>
    </row>
    <row r="496" spans="2:12">
      <c r="B496" s="3"/>
      <c r="C496" s="6"/>
      <c r="D496" s="7"/>
      <c r="E496" s="3"/>
      <c r="L496" s="2"/>
    </row>
    <row r="497" spans="2:12">
      <c r="B497" s="3"/>
      <c r="C497" s="6"/>
      <c r="D497" s="7"/>
      <c r="E497" s="3"/>
      <c r="K497" s="2"/>
    </row>
    <row r="498" spans="2:12">
      <c r="B498" s="3"/>
      <c r="C498" s="6"/>
      <c r="D498" s="7"/>
      <c r="E498" s="3"/>
    </row>
    <row r="499" spans="2:12">
      <c r="B499" s="3"/>
      <c r="C499" s="6"/>
      <c r="D499" s="7"/>
      <c r="E499" s="3"/>
      <c r="L499" s="2"/>
    </row>
    <row r="500" spans="2:12">
      <c r="B500" s="3"/>
      <c r="C500" s="6"/>
      <c r="D500" s="7"/>
      <c r="E500" s="3"/>
      <c r="K500" s="2"/>
    </row>
    <row r="501" spans="2:12">
      <c r="B501" s="3"/>
      <c r="C501" s="6"/>
      <c r="D501" s="7"/>
      <c r="E501" s="3"/>
    </row>
    <row r="502" spans="2:12">
      <c r="B502" s="3"/>
      <c r="C502" s="6"/>
      <c r="D502" s="7"/>
      <c r="E502" s="3"/>
      <c r="L502" s="2"/>
    </row>
    <row r="503" spans="2:12">
      <c r="B503" s="3"/>
      <c r="C503" s="6"/>
      <c r="D503" s="7"/>
      <c r="E503" s="3"/>
      <c r="L503" s="2"/>
    </row>
    <row r="504" spans="2:12">
      <c r="B504" s="3"/>
      <c r="C504" s="6"/>
      <c r="D504" s="7"/>
      <c r="E504" s="3"/>
      <c r="L504" s="2"/>
    </row>
    <row r="505" spans="2:12">
      <c r="B505" s="3"/>
      <c r="C505" s="6"/>
      <c r="D505" s="7"/>
      <c r="E505" s="3"/>
      <c r="K505" s="2"/>
    </row>
    <row r="506" spans="2:12">
      <c r="B506" s="3"/>
      <c r="C506" s="6"/>
      <c r="D506" s="7"/>
      <c r="E506" s="3"/>
    </row>
    <row r="507" spans="2:12">
      <c r="B507" s="3"/>
      <c r="C507" s="6"/>
      <c r="D507" s="7"/>
      <c r="E507" s="3"/>
      <c r="L507" s="2"/>
    </row>
    <row r="508" spans="2:12">
      <c r="B508" s="3"/>
      <c r="C508" s="6"/>
      <c r="D508" s="7"/>
      <c r="E508" s="3"/>
    </row>
    <row r="509" spans="2:12">
      <c r="B509" s="3"/>
      <c r="C509" s="6"/>
      <c r="D509" s="7"/>
      <c r="E509" s="3"/>
    </row>
    <row r="510" spans="2:12">
      <c r="B510" s="3"/>
      <c r="C510" s="6"/>
      <c r="D510" s="7"/>
      <c r="E510" s="3"/>
    </row>
    <row r="511" spans="2:12">
      <c r="B511" s="3"/>
      <c r="C511" s="6"/>
      <c r="D511" s="7"/>
      <c r="E511" s="3"/>
    </row>
    <row r="512" spans="2:12">
      <c r="B512" s="3"/>
      <c r="C512" s="6"/>
      <c r="D512" s="7"/>
      <c r="E512" s="3"/>
      <c r="L512" s="2"/>
    </row>
    <row r="513" spans="2:12">
      <c r="B513" s="3"/>
      <c r="C513" s="6"/>
      <c r="D513" s="7"/>
      <c r="E513" s="3"/>
      <c r="L513" s="2"/>
    </row>
    <row r="514" spans="2:12">
      <c r="B514" s="3"/>
      <c r="C514" s="6"/>
      <c r="D514" s="7"/>
      <c r="E514" s="3"/>
    </row>
    <row r="515" spans="2:12">
      <c r="B515" s="3"/>
      <c r="C515" s="6"/>
      <c r="D515" s="7"/>
      <c r="E515" s="3"/>
      <c r="L515" s="2"/>
    </row>
    <row r="516" spans="2:12">
      <c r="B516" s="3"/>
      <c r="C516" s="6"/>
      <c r="D516" s="7"/>
      <c r="E516" s="3"/>
      <c r="K516" s="2"/>
    </row>
    <row r="517" spans="2:12">
      <c r="B517" s="3"/>
      <c r="C517" s="6"/>
      <c r="D517" s="7"/>
      <c r="E517" s="3"/>
    </row>
    <row r="518" spans="2:12">
      <c r="B518" s="3"/>
      <c r="C518" s="6"/>
      <c r="D518" s="7"/>
      <c r="E518" s="3"/>
    </row>
    <row r="519" spans="2:12">
      <c r="B519" s="3"/>
      <c r="C519" s="6"/>
      <c r="D519" s="7"/>
      <c r="E519" s="3"/>
      <c r="L519" s="2"/>
    </row>
    <row r="520" spans="2:12">
      <c r="B520" s="3"/>
      <c r="C520" s="6"/>
      <c r="D520" s="7"/>
      <c r="E520" s="3"/>
    </row>
    <row r="521" spans="2:12">
      <c r="B521" s="3"/>
      <c r="C521" s="6"/>
      <c r="D521" s="7"/>
      <c r="E521" s="3"/>
    </row>
    <row r="522" spans="2:12">
      <c r="B522" s="3"/>
      <c r="C522" s="6"/>
      <c r="D522" s="7"/>
      <c r="E522" s="3"/>
      <c r="L522" s="2"/>
    </row>
    <row r="523" spans="2:12">
      <c r="B523" s="3"/>
      <c r="C523" s="6"/>
      <c r="D523" s="7"/>
      <c r="E523" s="3"/>
      <c r="L523" s="2"/>
    </row>
    <row r="524" spans="2:12">
      <c r="B524" s="3"/>
      <c r="C524" s="6"/>
      <c r="D524" s="7"/>
      <c r="E524" s="3"/>
    </row>
    <row r="525" spans="2:12">
      <c r="B525" s="3"/>
      <c r="C525" s="6"/>
      <c r="D525" s="7"/>
      <c r="E525" s="3"/>
      <c r="L525" s="2"/>
    </row>
    <row r="526" spans="2:12">
      <c r="B526" s="3"/>
      <c r="C526" s="6"/>
      <c r="D526" s="7"/>
      <c r="E526" s="3"/>
    </row>
    <row r="527" spans="2:12">
      <c r="B527" s="3"/>
      <c r="C527" s="6"/>
      <c r="D527" s="7"/>
      <c r="E527" s="3"/>
    </row>
    <row r="528" spans="2:12">
      <c r="B528" s="3"/>
      <c r="C528" s="6"/>
      <c r="D528" s="7"/>
      <c r="E528" s="3"/>
    </row>
    <row r="529" spans="2:12">
      <c r="B529" s="3"/>
      <c r="C529" s="6"/>
      <c r="D529" s="7"/>
      <c r="E529" s="3"/>
      <c r="L529" s="2"/>
    </row>
    <row r="530" spans="2:12">
      <c r="B530" s="3"/>
      <c r="C530" s="6"/>
      <c r="D530" s="7"/>
      <c r="E530" s="3"/>
    </row>
    <row r="531" spans="2:12">
      <c r="B531" s="3"/>
      <c r="C531" s="6"/>
      <c r="D531" s="7"/>
      <c r="E531" s="3"/>
      <c r="L531" s="2"/>
    </row>
    <row r="532" spans="2:12">
      <c r="B532" s="3"/>
      <c r="C532" s="6"/>
      <c r="D532" s="7"/>
      <c r="E532" s="3"/>
    </row>
    <row r="533" spans="2:12">
      <c r="B533" s="3"/>
      <c r="C533" s="6"/>
      <c r="D533" s="7"/>
      <c r="E533" s="3"/>
      <c r="L533" s="2"/>
    </row>
    <row r="534" spans="2:12">
      <c r="B534" s="3"/>
      <c r="C534" s="6"/>
      <c r="D534" s="7"/>
      <c r="E534" s="3"/>
      <c r="L534" s="2"/>
    </row>
    <row r="535" spans="2:12">
      <c r="B535" s="3"/>
      <c r="C535" s="6"/>
      <c r="D535" s="7"/>
      <c r="E535" s="3"/>
    </row>
    <row r="536" spans="2:12">
      <c r="B536" s="3"/>
      <c r="C536" s="6"/>
      <c r="D536" s="7"/>
      <c r="E536" s="3"/>
      <c r="K536" s="2"/>
    </row>
    <row r="537" spans="2:12">
      <c r="B537" s="3"/>
      <c r="C537" s="6"/>
      <c r="D537" s="7"/>
      <c r="E537" s="3"/>
      <c r="K537" s="2"/>
    </row>
    <row r="538" spans="2:12">
      <c r="B538" s="3"/>
      <c r="C538" s="6"/>
      <c r="D538" s="7"/>
      <c r="E538" s="3"/>
    </row>
    <row r="539" spans="2:12">
      <c r="B539" s="3"/>
      <c r="C539" s="6"/>
      <c r="D539" s="7"/>
      <c r="E539" s="3"/>
      <c r="L539" s="2"/>
    </row>
    <row r="540" spans="2:12">
      <c r="B540" s="3"/>
      <c r="C540" s="6"/>
      <c r="D540" s="7"/>
      <c r="E540" s="3"/>
    </row>
    <row r="541" spans="2:12">
      <c r="B541" s="3"/>
      <c r="C541" s="6"/>
      <c r="D541" s="7"/>
      <c r="E541" s="3"/>
      <c r="L541" s="2"/>
    </row>
    <row r="542" spans="2:12">
      <c r="B542" s="3"/>
      <c r="C542" s="6"/>
      <c r="D542" s="7"/>
      <c r="E542" s="3"/>
    </row>
    <row r="543" spans="2:12">
      <c r="B543" s="3"/>
      <c r="C543" s="6"/>
      <c r="D543" s="7"/>
      <c r="E543" s="3"/>
    </row>
    <row r="544" spans="2:12">
      <c r="B544" s="3"/>
      <c r="C544" s="6"/>
      <c r="D544" s="7"/>
      <c r="E544" s="3"/>
      <c r="L544" s="2"/>
    </row>
    <row r="545" spans="2:12">
      <c r="B545" s="3"/>
      <c r="C545" s="6"/>
      <c r="D545" s="7"/>
      <c r="E545" s="3"/>
    </row>
    <row r="546" spans="2:12">
      <c r="B546" s="3"/>
      <c r="C546" s="6"/>
      <c r="D546" s="7"/>
      <c r="E546" s="3"/>
    </row>
    <row r="547" spans="2:12">
      <c r="B547" s="3"/>
      <c r="C547" s="6"/>
      <c r="D547" s="7"/>
      <c r="E547" s="3"/>
    </row>
    <row r="548" spans="2:12">
      <c r="B548" s="3"/>
      <c r="C548" s="6"/>
      <c r="D548" s="7"/>
      <c r="E548" s="3"/>
    </row>
    <row r="549" spans="2:12">
      <c r="B549" s="3"/>
      <c r="C549" s="6"/>
      <c r="D549" s="7"/>
      <c r="E549" s="3"/>
    </row>
    <row r="550" spans="2:12">
      <c r="B550" s="3"/>
      <c r="C550" s="6"/>
      <c r="D550" s="7"/>
      <c r="E550" s="3"/>
      <c r="L550" s="2"/>
    </row>
    <row r="551" spans="2:12">
      <c r="B551" s="3"/>
      <c r="C551" s="6"/>
      <c r="D551" s="7"/>
      <c r="E551" s="3"/>
    </row>
    <row r="552" spans="2:12">
      <c r="B552" s="3"/>
      <c r="C552" s="6"/>
      <c r="D552" s="7"/>
      <c r="E552" s="3"/>
      <c r="K552" s="2"/>
    </row>
    <row r="553" spans="2:12">
      <c r="B553" s="3"/>
      <c r="C553" s="6"/>
      <c r="D553" s="7"/>
      <c r="E553" s="3"/>
    </row>
    <row r="554" spans="2:12">
      <c r="B554" s="3"/>
      <c r="C554" s="6"/>
      <c r="D554" s="7"/>
      <c r="E554" s="3"/>
    </row>
    <row r="555" spans="2:12">
      <c r="B555" s="3"/>
      <c r="C555" s="6"/>
      <c r="D555" s="7"/>
      <c r="E555" s="3"/>
    </row>
    <row r="556" spans="2:12">
      <c r="B556" s="3"/>
      <c r="C556" s="6"/>
      <c r="D556" s="7"/>
      <c r="E556" s="3"/>
    </row>
    <row r="557" spans="2:12">
      <c r="B557" s="3"/>
      <c r="C557" s="6"/>
      <c r="D557" s="7"/>
      <c r="E557" s="3"/>
    </row>
    <row r="558" spans="2:12">
      <c r="B558" s="3"/>
      <c r="C558" s="6"/>
      <c r="D558" s="7"/>
      <c r="E558" s="3"/>
    </row>
    <row r="559" spans="2:12">
      <c r="B559" s="3"/>
      <c r="C559" s="6"/>
      <c r="D559" s="7"/>
      <c r="E559" s="3"/>
    </row>
    <row r="560" spans="2:12">
      <c r="B560" s="3"/>
      <c r="C560" s="6"/>
      <c r="D560" s="7"/>
      <c r="E560" s="3"/>
    </row>
    <row r="561" spans="2:12">
      <c r="B561" s="3"/>
      <c r="C561" s="6"/>
      <c r="D561" s="7"/>
      <c r="E561" s="3"/>
    </row>
    <row r="562" spans="2:12">
      <c r="B562" s="3"/>
      <c r="C562" s="6"/>
      <c r="D562" s="7"/>
      <c r="E562" s="3"/>
    </row>
    <row r="563" spans="2:12">
      <c r="B563" s="3"/>
      <c r="C563" s="6"/>
      <c r="D563" s="7"/>
      <c r="E563" s="3"/>
    </row>
    <row r="564" spans="2:12">
      <c r="B564" s="3"/>
      <c r="C564" s="6"/>
      <c r="D564" s="7"/>
      <c r="E564" s="3"/>
    </row>
    <row r="565" spans="2:12">
      <c r="B565" s="3"/>
      <c r="C565" s="6"/>
      <c r="D565" s="7"/>
      <c r="E565" s="3"/>
      <c r="L565" s="2"/>
    </row>
    <row r="566" spans="2:12">
      <c r="B566" s="3"/>
      <c r="C566" s="6"/>
      <c r="D566" s="7"/>
      <c r="E566" s="3"/>
    </row>
    <row r="567" spans="2:12">
      <c r="B567" s="3"/>
      <c r="C567" s="6"/>
      <c r="D567" s="7"/>
      <c r="E567" s="3"/>
    </row>
    <row r="568" spans="2:12">
      <c r="B568" s="3"/>
      <c r="C568" s="6"/>
      <c r="D568" s="7"/>
      <c r="E568" s="3"/>
    </row>
    <row r="569" spans="2:12">
      <c r="B569" s="3"/>
      <c r="C569" s="6"/>
      <c r="D569" s="7"/>
      <c r="E569" s="3"/>
    </row>
    <row r="570" spans="2:12">
      <c r="B570" s="3"/>
      <c r="C570" s="6"/>
      <c r="D570" s="7"/>
      <c r="E570" s="3"/>
      <c r="L570" s="2"/>
    </row>
    <row r="571" spans="2:12">
      <c r="B571" s="3"/>
      <c r="C571" s="6"/>
      <c r="D571" s="7"/>
      <c r="E571" s="3"/>
    </row>
    <row r="572" spans="2:12">
      <c r="B572" s="3"/>
      <c r="C572" s="6"/>
      <c r="D572" s="7"/>
      <c r="E572" s="3"/>
    </row>
    <row r="573" spans="2:12">
      <c r="B573" s="3"/>
      <c r="C573" s="6"/>
      <c r="D573" s="7"/>
      <c r="E573" s="3"/>
      <c r="L573" s="2"/>
    </row>
    <row r="574" spans="2:12">
      <c r="B574" s="3"/>
      <c r="C574" s="6"/>
      <c r="D574" s="7"/>
      <c r="E574" s="3"/>
    </row>
    <row r="575" spans="2:12">
      <c r="B575" s="3"/>
      <c r="C575" s="6"/>
      <c r="D575" s="7"/>
      <c r="E575" s="3"/>
      <c r="L575" s="2"/>
    </row>
    <row r="576" spans="2:12">
      <c r="B576" s="3"/>
      <c r="C576" s="6"/>
      <c r="D576" s="7"/>
      <c r="E576" s="3"/>
    </row>
    <row r="577" spans="2:13">
      <c r="B577" s="3"/>
      <c r="C577" s="6"/>
      <c r="D577" s="7"/>
      <c r="E577" s="3"/>
      <c r="K577" s="2"/>
    </row>
    <row r="578" spans="2:13">
      <c r="B578" s="3"/>
      <c r="C578" s="6"/>
      <c r="D578" s="7"/>
      <c r="E578" s="3"/>
      <c r="L578" s="2"/>
      <c r="M578" s="2"/>
    </row>
    <row r="579" spans="2:13">
      <c r="B579" s="3"/>
      <c r="C579" s="6"/>
      <c r="D579" s="7"/>
      <c r="E579" s="3"/>
      <c r="L579" s="2"/>
    </row>
    <row r="580" spans="2:13">
      <c r="B580" s="3"/>
      <c r="C580" s="6"/>
      <c r="D580" s="7"/>
      <c r="E580" s="3"/>
      <c r="L580" s="2"/>
    </row>
    <row r="581" spans="2:13">
      <c r="B581" s="3"/>
      <c r="C581" s="6"/>
      <c r="D581" s="7"/>
      <c r="E581" s="3"/>
    </row>
    <row r="582" spans="2:13">
      <c r="B582" s="3"/>
      <c r="C582" s="6"/>
      <c r="D582" s="7"/>
      <c r="E582" s="3"/>
    </row>
    <row r="583" spans="2:13">
      <c r="B583" s="3"/>
      <c r="C583" s="6"/>
      <c r="D583" s="7"/>
      <c r="E583" s="3"/>
      <c r="L583" s="2"/>
    </row>
    <row r="584" spans="2:13">
      <c r="B584" s="3"/>
      <c r="C584" s="6"/>
      <c r="D584" s="7"/>
      <c r="E584" s="3"/>
    </row>
    <row r="585" spans="2:13">
      <c r="B585" s="3"/>
      <c r="C585" s="6"/>
      <c r="D585" s="7"/>
      <c r="E585" s="3"/>
      <c r="K585" s="2"/>
    </row>
    <row r="586" spans="2:13">
      <c r="B586" s="3"/>
      <c r="C586" s="6"/>
      <c r="D586" s="7"/>
      <c r="E586" s="3"/>
      <c r="L586" s="2"/>
    </row>
    <row r="587" spans="2:13">
      <c r="B587" s="3"/>
      <c r="C587" s="6"/>
      <c r="D587" s="7"/>
      <c r="E587" s="3"/>
    </row>
    <row r="588" spans="2:13">
      <c r="B588" s="3"/>
      <c r="C588" s="6"/>
      <c r="D588" s="7"/>
      <c r="E588" s="3"/>
      <c r="L588" s="2"/>
    </row>
    <row r="589" spans="2:13">
      <c r="B589" s="3"/>
      <c r="C589" s="6"/>
      <c r="D589" s="7"/>
      <c r="E589" s="3"/>
    </row>
    <row r="590" spans="2:13">
      <c r="B590" s="3"/>
      <c r="C590" s="6"/>
      <c r="D590" s="7"/>
      <c r="E590" s="3"/>
    </row>
    <row r="591" spans="2:13">
      <c r="B591" s="3"/>
      <c r="C591" s="6"/>
      <c r="D591" s="7"/>
      <c r="E591" s="3"/>
      <c r="L591" s="2"/>
    </row>
    <row r="592" spans="2:13">
      <c r="B592" s="3"/>
      <c r="C592" s="6"/>
      <c r="D592" s="7"/>
      <c r="E592" s="3"/>
      <c r="L592" s="2"/>
    </row>
    <row r="593" spans="2:12">
      <c r="B593" s="3"/>
      <c r="C593" s="6"/>
      <c r="D593" s="7"/>
      <c r="E593" s="3"/>
    </row>
    <row r="594" spans="2:12">
      <c r="B594" s="3"/>
      <c r="C594" s="6"/>
      <c r="D594" s="7"/>
      <c r="E594" s="3"/>
    </row>
    <row r="595" spans="2:12">
      <c r="B595" s="3"/>
      <c r="C595" s="6"/>
      <c r="D595" s="7"/>
      <c r="E595" s="3"/>
      <c r="L595" s="2"/>
    </row>
    <row r="596" spans="2:12">
      <c r="B596" s="3"/>
      <c r="C596" s="6"/>
      <c r="D596" s="7"/>
      <c r="E596" s="3"/>
    </row>
    <row r="597" spans="2:12">
      <c r="B597" s="3"/>
      <c r="C597" s="6"/>
      <c r="D597" s="7"/>
      <c r="E597" s="3"/>
    </row>
    <row r="598" spans="2:12">
      <c r="B598" s="3"/>
      <c r="C598" s="6"/>
      <c r="D598" s="7"/>
      <c r="E598" s="3"/>
    </row>
    <row r="599" spans="2:12">
      <c r="B599" s="3"/>
      <c r="C599" s="6"/>
      <c r="D599" s="7"/>
      <c r="E599" s="3"/>
      <c r="L599" s="2"/>
    </row>
    <row r="600" spans="2:12">
      <c r="B600" s="3"/>
      <c r="C600" s="6"/>
      <c r="D600" s="7"/>
      <c r="E600" s="3"/>
    </row>
    <row r="601" spans="2:12">
      <c r="B601" s="3"/>
      <c r="C601" s="6"/>
      <c r="D601" s="7"/>
      <c r="E601" s="3"/>
      <c r="L601" s="2"/>
    </row>
    <row r="602" spans="2:12">
      <c r="B602" s="3"/>
      <c r="C602" s="6"/>
      <c r="D602" s="7"/>
      <c r="E602" s="3"/>
      <c r="L602" s="2"/>
    </row>
    <row r="603" spans="2:12">
      <c r="B603" s="3"/>
      <c r="C603" s="6"/>
      <c r="D603" s="7"/>
      <c r="E603" s="3"/>
    </row>
    <row r="604" spans="2:12">
      <c r="B604" s="3"/>
      <c r="C604" s="6"/>
      <c r="D604" s="7"/>
      <c r="E604" s="3"/>
    </row>
    <row r="605" spans="2:12">
      <c r="B605" s="3"/>
      <c r="C605" s="6"/>
      <c r="D605" s="7"/>
      <c r="E605" s="3"/>
    </row>
    <row r="606" spans="2:12">
      <c r="B606" s="3"/>
      <c r="C606" s="6"/>
      <c r="D606" s="7"/>
      <c r="E606" s="3"/>
    </row>
    <row r="607" spans="2:12">
      <c r="B607" s="3"/>
      <c r="C607" s="6"/>
      <c r="D607" s="7"/>
      <c r="E607" s="3"/>
    </row>
    <row r="608" spans="2:12">
      <c r="B608" s="3"/>
      <c r="C608" s="6"/>
      <c r="D608" s="7"/>
      <c r="E608" s="3"/>
    </row>
    <row r="609" spans="2:12">
      <c r="B609" s="3"/>
      <c r="C609" s="6"/>
      <c r="D609" s="7"/>
      <c r="E609" s="3"/>
    </row>
    <row r="610" spans="2:12">
      <c r="B610" s="3"/>
      <c r="C610" s="6"/>
      <c r="D610" s="7"/>
      <c r="E610" s="3"/>
    </row>
    <row r="611" spans="2:12">
      <c r="B611" s="3"/>
      <c r="C611" s="6"/>
      <c r="D611" s="7"/>
      <c r="E611" s="3"/>
    </row>
    <row r="612" spans="2:12">
      <c r="B612" s="3"/>
      <c r="C612" s="6"/>
      <c r="D612" s="7"/>
      <c r="E612" s="3"/>
    </row>
    <row r="613" spans="2:12">
      <c r="B613" s="3"/>
      <c r="C613" s="6"/>
      <c r="D613" s="7"/>
      <c r="E613" s="3"/>
    </row>
    <row r="614" spans="2:12">
      <c r="B614" s="3"/>
      <c r="C614" s="6"/>
      <c r="D614" s="7"/>
      <c r="E614" s="3"/>
      <c r="L614" s="2"/>
    </row>
    <row r="615" spans="2:12">
      <c r="B615" s="3"/>
      <c r="C615" s="6"/>
      <c r="D615" s="7"/>
      <c r="E615" s="3"/>
    </row>
    <row r="616" spans="2:12">
      <c r="B616" s="3"/>
      <c r="C616" s="6"/>
      <c r="D616" s="7"/>
      <c r="E616" s="3"/>
    </row>
    <row r="617" spans="2:12">
      <c r="B617" s="3"/>
      <c r="C617" s="6"/>
      <c r="D617" s="7"/>
      <c r="E617" s="3"/>
    </row>
    <row r="618" spans="2:12">
      <c r="B618" s="3"/>
      <c r="C618" s="6"/>
      <c r="D618" s="7"/>
      <c r="E618" s="3"/>
      <c r="L618" s="2"/>
    </row>
    <row r="619" spans="2:12">
      <c r="B619" s="3"/>
      <c r="C619" s="6"/>
      <c r="D619" s="7"/>
      <c r="E619" s="3"/>
    </row>
    <row r="620" spans="2:12">
      <c r="B620" s="3"/>
      <c r="C620" s="6"/>
      <c r="D620" s="7"/>
      <c r="E620" s="3"/>
    </row>
    <row r="621" spans="2:12">
      <c r="B621" s="3"/>
      <c r="C621" s="6"/>
      <c r="D621" s="7"/>
      <c r="E621" s="3"/>
    </row>
    <row r="622" spans="2:12">
      <c r="B622" s="3"/>
      <c r="C622" s="6"/>
      <c r="D622" s="7"/>
      <c r="E622" s="3"/>
      <c r="L622" s="2"/>
    </row>
    <row r="623" spans="2:12">
      <c r="B623" s="3"/>
      <c r="C623" s="6"/>
      <c r="D623" s="7"/>
      <c r="E623" s="3"/>
    </row>
    <row r="624" spans="2:12">
      <c r="B624" s="3"/>
      <c r="C624" s="6"/>
      <c r="D624" s="7"/>
      <c r="E624" s="3"/>
    </row>
    <row r="625" spans="2:12">
      <c r="B625" s="3"/>
      <c r="C625" s="6"/>
      <c r="D625" s="7"/>
      <c r="E625" s="3"/>
      <c r="L625" s="2"/>
    </row>
    <row r="626" spans="2:12">
      <c r="B626" s="3"/>
      <c r="C626" s="6"/>
      <c r="D626" s="7"/>
      <c r="E626" s="3"/>
      <c r="K626" s="2"/>
    </row>
    <row r="627" spans="2:12">
      <c r="B627" s="3"/>
      <c r="C627" s="6"/>
      <c r="D627" s="7"/>
      <c r="E627" s="3"/>
    </row>
    <row r="628" spans="2:12">
      <c r="B628" s="3"/>
      <c r="C628" s="6"/>
      <c r="D628" s="7"/>
      <c r="E628" s="3"/>
    </row>
    <row r="629" spans="2:12">
      <c r="B629" s="3"/>
      <c r="C629" s="6"/>
      <c r="D629" s="7"/>
      <c r="E629" s="3"/>
    </row>
    <row r="630" spans="2:12">
      <c r="B630" s="3"/>
      <c r="C630" s="6"/>
      <c r="D630" s="7"/>
      <c r="E630" s="3"/>
    </row>
    <row r="631" spans="2:12">
      <c r="B631" s="3"/>
      <c r="C631" s="6"/>
      <c r="D631" s="7"/>
      <c r="E631" s="3"/>
    </row>
    <row r="632" spans="2:12">
      <c r="B632" s="3"/>
      <c r="C632" s="6"/>
      <c r="D632" s="7"/>
      <c r="E632" s="3"/>
    </row>
    <row r="633" spans="2:12">
      <c r="B633" s="3"/>
      <c r="C633" s="6"/>
      <c r="D633" s="7"/>
      <c r="E633" s="3"/>
    </row>
    <row r="634" spans="2:12">
      <c r="B634" s="3"/>
      <c r="C634" s="6"/>
      <c r="D634" s="7"/>
      <c r="E634" s="3"/>
      <c r="L634" s="2"/>
    </row>
    <row r="635" spans="2:12">
      <c r="B635" s="3"/>
      <c r="C635" s="6"/>
      <c r="D635" s="7"/>
      <c r="E635" s="3"/>
    </row>
    <row r="636" spans="2:12">
      <c r="B636" s="3"/>
      <c r="C636" s="6"/>
      <c r="D636" s="7"/>
      <c r="E636" s="3"/>
    </row>
    <row r="637" spans="2:12">
      <c r="B637" s="3"/>
      <c r="C637" s="6"/>
      <c r="D637" s="7"/>
      <c r="E637" s="3"/>
    </row>
    <row r="638" spans="2:12">
      <c r="B638" s="3"/>
      <c r="C638" s="6"/>
      <c r="D638" s="7"/>
      <c r="E638" s="3"/>
    </row>
    <row r="639" spans="2:12">
      <c r="B639" s="3"/>
      <c r="C639" s="6"/>
      <c r="D639" s="7"/>
      <c r="E639" s="3"/>
    </row>
    <row r="640" spans="2:12">
      <c r="B640" s="3"/>
      <c r="C640" s="6"/>
      <c r="D640" s="7"/>
      <c r="E640" s="3"/>
      <c r="K640" s="2"/>
    </row>
    <row r="641" spans="2:12">
      <c r="B641" s="3"/>
      <c r="C641" s="6"/>
      <c r="D641" s="7"/>
      <c r="E641" s="3"/>
    </row>
    <row r="642" spans="2:12">
      <c r="B642" s="3"/>
      <c r="C642" s="6"/>
      <c r="D642" s="7"/>
      <c r="E642" s="3"/>
      <c r="L642" s="2"/>
    </row>
    <row r="643" spans="2:12">
      <c r="B643" s="3"/>
      <c r="C643" s="6"/>
      <c r="D643" s="7"/>
      <c r="E643" s="3"/>
    </row>
    <row r="644" spans="2:12">
      <c r="B644" s="3"/>
      <c r="C644" s="6"/>
      <c r="D644" s="7"/>
      <c r="E644" s="3"/>
    </row>
    <row r="645" spans="2:12">
      <c r="B645" s="3"/>
      <c r="C645" s="6"/>
      <c r="D645" s="7"/>
      <c r="E645" s="3"/>
      <c r="L645" s="2"/>
    </row>
    <row r="646" spans="2:12">
      <c r="B646" s="3"/>
      <c r="C646" s="6"/>
      <c r="D646" s="7"/>
      <c r="E646" s="3"/>
    </row>
    <row r="647" spans="2:12">
      <c r="B647" s="3"/>
      <c r="C647" s="6"/>
      <c r="D647" s="7"/>
      <c r="E647" s="3"/>
    </row>
    <row r="648" spans="2:12">
      <c r="B648" s="3"/>
      <c r="C648" s="6"/>
      <c r="D648" s="7"/>
      <c r="E648" s="3"/>
    </row>
    <row r="649" spans="2:12">
      <c r="B649" s="3"/>
      <c r="C649" s="6"/>
      <c r="D649" s="7"/>
      <c r="E649" s="3"/>
    </row>
    <row r="650" spans="2:12">
      <c r="B650" s="3"/>
      <c r="C650" s="6"/>
      <c r="D650" s="7"/>
      <c r="E650" s="3"/>
    </row>
    <row r="651" spans="2:12">
      <c r="B651" s="3"/>
      <c r="C651" s="6"/>
      <c r="D651" s="7"/>
      <c r="E651" s="3"/>
    </row>
    <row r="652" spans="2:12">
      <c r="B652" s="3"/>
      <c r="C652" s="6"/>
      <c r="D652" s="7"/>
      <c r="E652" s="3"/>
    </row>
    <row r="653" spans="2:12">
      <c r="B653" s="3"/>
      <c r="C653" s="6"/>
      <c r="D653" s="7"/>
      <c r="E653" s="3"/>
    </row>
    <row r="654" spans="2:12">
      <c r="B654" s="3"/>
      <c r="C654" s="6"/>
      <c r="D654" s="7"/>
      <c r="E654" s="3"/>
    </row>
    <row r="655" spans="2:12">
      <c r="B655" s="3"/>
      <c r="C655" s="6"/>
      <c r="D655" s="7"/>
      <c r="E655" s="3"/>
    </row>
    <row r="656" spans="2:12">
      <c r="B656" s="3"/>
      <c r="C656" s="6"/>
      <c r="D656" s="7"/>
      <c r="E656" s="3"/>
    </row>
    <row r="657" spans="2:5">
      <c r="B657" s="3"/>
      <c r="C657" s="6"/>
      <c r="D657" s="7"/>
      <c r="E657" s="3"/>
    </row>
    <row r="658" spans="2:5">
      <c r="B658" s="3"/>
      <c r="C658" s="6"/>
      <c r="D658" s="7"/>
      <c r="E658" s="3"/>
    </row>
    <row r="659" spans="2:5">
      <c r="B659" s="3"/>
      <c r="C659" s="6"/>
      <c r="D659" s="7"/>
      <c r="E659" s="3"/>
    </row>
    <row r="660" spans="2:5">
      <c r="B660" s="3"/>
      <c r="C660" s="6"/>
      <c r="D660" s="7"/>
      <c r="E660" s="3"/>
    </row>
    <row r="661" spans="2:5">
      <c r="B661" s="3"/>
      <c r="C661" s="6"/>
      <c r="D661" s="7"/>
      <c r="E661" s="3"/>
    </row>
    <row r="662" spans="2:5">
      <c r="B662" s="3"/>
      <c r="C662" s="6"/>
      <c r="D662" s="7"/>
      <c r="E662" s="3"/>
    </row>
    <row r="663" spans="2:5">
      <c r="B663" s="3"/>
      <c r="C663" s="6"/>
      <c r="D663" s="7"/>
      <c r="E663" s="3"/>
    </row>
    <row r="664" spans="2:5">
      <c r="B664" s="3"/>
      <c r="C664" s="6"/>
      <c r="D664" s="7"/>
      <c r="E664" s="3"/>
    </row>
    <row r="665" spans="2:5">
      <c r="B665" s="3"/>
      <c r="C665" s="6"/>
      <c r="D665" s="7"/>
      <c r="E665" s="3"/>
    </row>
    <row r="666" spans="2:5">
      <c r="B666" s="3"/>
      <c r="C666" s="6"/>
      <c r="D666" s="7"/>
      <c r="E666" s="3"/>
    </row>
    <row r="667" spans="2:5">
      <c r="B667" s="3"/>
      <c r="C667" s="6"/>
      <c r="D667" s="7"/>
      <c r="E667" s="3"/>
    </row>
    <row r="668" spans="2:5">
      <c r="B668" s="3"/>
      <c r="C668" s="6"/>
      <c r="D668" s="7"/>
      <c r="E668" s="3"/>
    </row>
    <row r="669" spans="2:5">
      <c r="B669" s="3"/>
      <c r="C669" s="6"/>
      <c r="D669" s="7"/>
      <c r="E669" s="3"/>
    </row>
    <row r="670" spans="2:5">
      <c r="B670" s="3"/>
      <c r="C670" s="6"/>
      <c r="D670" s="7"/>
      <c r="E670" s="3"/>
    </row>
    <row r="671" spans="2:5">
      <c r="B671" s="3"/>
      <c r="C671" s="6"/>
      <c r="D671" s="7"/>
      <c r="E671" s="3"/>
    </row>
    <row r="672" spans="2:5">
      <c r="B672" s="3"/>
      <c r="C672" s="6"/>
      <c r="D672" s="7"/>
      <c r="E672" s="3"/>
    </row>
    <row r="673" spans="2:12">
      <c r="B673" s="3"/>
      <c r="C673" s="6"/>
      <c r="D673" s="7"/>
      <c r="E673" s="3"/>
    </row>
    <row r="674" spans="2:12">
      <c r="B674" s="3"/>
      <c r="C674" s="6"/>
      <c r="D674" s="7"/>
      <c r="E674" s="3"/>
    </row>
    <row r="675" spans="2:12">
      <c r="B675" s="3"/>
      <c r="C675" s="6"/>
      <c r="D675" s="7"/>
      <c r="E675" s="3"/>
      <c r="L675" s="2"/>
    </row>
    <row r="676" spans="2:12">
      <c r="B676" s="3"/>
      <c r="C676" s="6"/>
      <c r="D676" s="7"/>
      <c r="E676" s="3"/>
    </row>
    <row r="677" spans="2:12">
      <c r="B677" s="3"/>
      <c r="C677" s="6"/>
      <c r="D677" s="7"/>
      <c r="E677" s="3"/>
    </row>
    <row r="678" spans="2:12">
      <c r="B678" s="3"/>
      <c r="C678" s="6"/>
      <c r="D678" s="7"/>
      <c r="E678" s="3"/>
    </row>
    <row r="679" spans="2:12">
      <c r="B679" s="3"/>
      <c r="C679" s="6"/>
      <c r="D679" s="7"/>
      <c r="E679" s="3"/>
    </row>
    <row r="680" spans="2:12">
      <c r="B680" s="3"/>
      <c r="C680" s="6"/>
      <c r="D680" s="7"/>
      <c r="E680" s="3"/>
    </row>
    <row r="681" spans="2:12">
      <c r="B681" s="3"/>
      <c r="C681" s="6"/>
      <c r="D681" s="7"/>
      <c r="E681" s="3"/>
    </row>
    <row r="682" spans="2:12">
      <c r="B682" s="3"/>
      <c r="C682" s="6"/>
      <c r="D682" s="7"/>
      <c r="E682" s="3"/>
    </row>
    <row r="683" spans="2:12">
      <c r="B683" s="3"/>
      <c r="C683" s="6"/>
      <c r="D683" s="7"/>
      <c r="E683" s="3"/>
    </row>
    <row r="684" spans="2:12">
      <c r="B684" s="3"/>
      <c r="C684" s="6"/>
      <c r="D684" s="7"/>
      <c r="E684" s="3"/>
    </row>
    <row r="685" spans="2:12">
      <c r="B685" s="3"/>
      <c r="C685" s="6"/>
      <c r="D685" s="7"/>
      <c r="E685" s="3"/>
      <c r="L685" s="2"/>
    </row>
    <row r="686" spans="2:12">
      <c r="B686" s="3"/>
      <c r="C686" s="6"/>
      <c r="D686" s="7"/>
      <c r="E686" s="3"/>
    </row>
    <row r="687" spans="2:12">
      <c r="B687" s="3"/>
      <c r="C687" s="6"/>
      <c r="D687" s="7"/>
      <c r="E687" s="3"/>
    </row>
    <row r="688" spans="2:12">
      <c r="B688" s="3"/>
      <c r="C688" s="6"/>
      <c r="D688" s="7"/>
      <c r="E688" s="3"/>
    </row>
    <row r="689" spans="2:12">
      <c r="B689" s="3"/>
      <c r="C689" s="6"/>
      <c r="D689" s="7"/>
      <c r="E689" s="3"/>
    </row>
    <row r="690" spans="2:12">
      <c r="B690" s="3"/>
      <c r="C690" s="6"/>
      <c r="D690" s="7"/>
      <c r="E690" s="3"/>
    </row>
    <row r="691" spans="2:12">
      <c r="B691" s="3"/>
      <c r="C691" s="6"/>
      <c r="D691" s="7"/>
      <c r="E691" s="3"/>
    </row>
    <row r="692" spans="2:12">
      <c r="B692" s="3"/>
      <c r="C692" s="6"/>
      <c r="D692" s="7"/>
      <c r="E692" s="3"/>
    </row>
    <row r="693" spans="2:12">
      <c r="B693" s="3"/>
      <c r="C693" s="6"/>
      <c r="D693" s="7"/>
      <c r="E693" s="3"/>
    </row>
    <row r="694" spans="2:12">
      <c r="B694" s="3"/>
      <c r="C694" s="6"/>
      <c r="D694" s="7"/>
      <c r="E694" s="3"/>
    </row>
    <row r="695" spans="2:12">
      <c r="B695" s="3"/>
      <c r="C695" s="6"/>
      <c r="D695" s="7"/>
      <c r="E695" s="3"/>
    </row>
    <row r="696" spans="2:12">
      <c r="B696" s="3"/>
      <c r="C696" s="6"/>
      <c r="D696" s="7"/>
      <c r="E696" s="3"/>
      <c r="L696" s="2"/>
    </row>
    <row r="697" spans="2:12">
      <c r="B697" s="3"/>
      <c r="C697" s="6"/>
      <c r="D697" s="7"/>
      <c r="E697" s="3"/>
    </row>
    <row r="698" spans="2:12">
      <c r="B698" s="3"/>
      <c r="C698" s="6"/>
      <c r="D698" s="7"/>
      <c r="E698" s="3"/>
    </row>
    <row r="699" spans="2:12">
      <c r="B699" s="3"/>
      <c r="C699" s="6"/>
      <c r="D699" s="7"/>
      <c r="E699" s="3"/>
    </row>
    <row r="700" spans="2:12">
      <c r="B700" s="3"/>
      <c r="C700" s="6"/>
      <c r="D700" s="7"/>
      <c r="E700" s="3"/>
    </row>
    <row r="701" spans="2:12">
      <c r="B701" s="3"/>
      <c r="C701" s="6"/>
      <c r="D701" s="7"/>
      <c r="E701" s="3"/>
    </row>
    <row r="702" spans="2:12">
      <c r="B702" s="3"/>
      <c r="C702" s="6"/>
      <c r="D702" s="7"/>
      <c r="E702" s="3"/>
    </row>
    <row r="703" spans="2:12">
      <c r="B703" s="3"/>
      <c r="C703" s="6"/>
      <c r="D703" s="7"/>
      <c r="E703" s="3"/>
    </row>
    <row r="704" spans="2:12">
      <c r="B704" s="3"/>
      <c r="C704" s="6"/>
      <c r="D704" s="7"/>
      <c r="E704" s="3"/>
    </row>
    <row r="705" spans="2:12">
      <c r="B705" s="3"/>
      <c r="C705" s="6"/>
      <c r="D705" s="7"/>
      <c r="E705" s="3"/>
    </row>
    <row r="706" spans="2:12">
      <c r="B706" s="3"/>
      <c r="C706" s="6"/>
      <c r="D706" s="7"/>
      <c r="E706" s="3"/>
      <c r="L706" s="2"/>
    </row>
    <row r="707" spans="2:12">
      <c r="B707" s="3"/>
      <c r="C707" s="6"/>
      <c r="D707" s="7"/>
      <c r="E707" s="3"/>
    </row>
    <row r="708" spans="2:12">
      <c r="B708" s="3"/>
      <c r="C708" s="6"/>
      <c r="D708" s="7"/>
      <c r="E708" s="3"/>
    </row>
    <row r="709" spans="2:12">
      <c r="B709" s="3"/>
      <c r="C709" s="6"/>
      <c r="D709" s="7"/>
      <c r="E709" s="3"/>
    </row>
    <row r="710" spans="2:12">
      <c r="B710" s="3"/>
      <c r="C710" s="6"/>
      <c r="D710" s="7"/>
      <c r="E710" s="3"/>
    </row>
    <row r="711" spans="2:12">
      <c r="B711" s="3"/>
      <c r="C711" s="6"/>
      <c r="D711" s="7"/>
      <c r="E711" s="3"/>
    </row>
    <row r="712" spans="2:12">
      <c r="B712" s="3"/>
      <c r="C712" s="6"/>
      <c r="D712" s="7"/>
      <c r="E712" s="3"/>
    </row>
    <row r="713" spans="2:12">
      <c r="B713" s="3"/>
      <c r="C713" s="6"/>
      <c r="D713" s="7"/>
      <c r="E713" s="3"/>
    </row>
    <row r="714" spans="2:12">
      <c r="B714" s="3"/>
      <c r="C714" s="6"/>
      <c r="D714" s="7"/>
      <c r="E714" s="3"/>
    </row>
    <row r="715" spans="2:12">
      <c r="B715" s="3"/>
      <c r="C715" s="6"/>
      <c r="D715" s="7"/>
      <c r="E715" s="3"/>
    </row>
    <row r="716" spans="2:12">
      <c r="B716" s="3"/>
      <c r="C716" s="6"/>
      <c r="D716" s="7"/>
      <c r="E716" s="3"/>
    </row>
    <row r="717" spans="2:12">
      <c r="B717" s="3"/>
      <c r="C717" s="6"/>
      <c r="D717" s="7"/>
      <c r="E717" s="3"/>
    </row>
    <row r="718" spans="2:12">
      <c r="B718" s="3"/>
      <c r="C718" s="6"/>
      <c r="D718" s="7"/>
      <c r="E718" s="3"/>
    </row>
    <row r="719" spans="2:12">
      <c r="B719" s="3"/>
      <c r="C719" s="6"/>
      <c r="D719" s="7"/>
      <c r="E719" s="3"/>
    </row>
    <row r="720" spans="2:12">
      <c r="B720" s="3"/>
      <c r="C720" s="6"/>
      <c r="D720" s="7"/>
      <c r="E720" s="3"/>
    </row>
    <row r="721" spans="2:12">
      <c r="B721" s="3"/>
      <c r="C721" s="6"/>
      <c r="D721" s="7"/>
      <c r="E721" s="3"/>
    </row>
    <row r="722" spans="2:12">
      <c r="B722" s="3"/>
      <c r="C722" s="6"/>
      <c r="D722" s="7"/>
      <c r="E722" s="3"/>
    </row>
    <row r="723" spans="2:12">
      <c r="B723" s="3"/>
      <c r="C723" s="6"/>
      <c r="D723" s="7"/>
      <c r="E723" s="3"/>
      <c r="L723" s="2"/>
    </row>
    <row r="724" spans="2:12">
      <c r="B724" s="3"/>
      <c r="C724" s="6"/>
      <c r="D724" s="7"/>
      <c r="E724" s="3"/>
    </row>
    <row r="725" spans="2:12">
      <c r="B725" s="3"/>
      <c r="C725" s="6"/>
      <c r="D725" s="7"/>
      <c r="E725" s="3"/>
    </row>
    <row r="726" spans="2:12">
      <c r="B726" s="3"/>
      <c r="C726" s="6"/>
      <c r="D726" s="7"/>
      <c r="E726" s="3"/>
    </row>
    <row r="727" spans="2:12">
      <c r="B727" s="3"/>
      <c r="C727" s="6"/>
      <c r="D727" s="7"/>
      <c r="E727" s="3"/>
    </row>
    <row r="728" spans="2:12">
      <c r="B728" s="3"/>
      <c r="C728" s="6"/>
      <c r="D728" s="7"/>
      <c r="E728" s="3"/>
    </row>
    <row r="729" spans="2:12">
      <c r="B729" s="3"/>
      <c r="C729" s="6"/>
      <c r="D729" s="7"/>
      <c r="E729" s="3"/>
    </row>
    <row r="730" spans="2:12">
      <c r="B730" s="3"/>
      <c r="C730" s="6"/>
      <c r="D730" s="7"/>
      <c r="E730" s="3"/>
    </row>
    <row r="731" spans="2:12">
      <c r="B731" s="3"/>
      <c r="C731" s="6"/>
      <c r="D731" s="7"/>
      <c r="E731" s="3"/>
      <c r="L731" s="2"/>
    </row>
    <row r="732" spans="2:12">
      <c r="B732" s="3"/>
      <c r="C732" s="6"/>
      <c r="D732" s="7"/>
      <c r="E732" s="3"/>
    </row>
    <row r="733" spans="2:12">
      <c r="B733" s="3"/>
      <c r="C733" s="6"/>
      <c r="D733" s="7"/>
      <c r="E733" s="3"/>
    </row>
    <row r="734" spans="2:12">
      <c r="B734" s="3"/>
      <c r="C734" s="6"/>
      <c r="D734" s="7"/>
      <c r="E734" s="3"/>
    </row>
    <row r="735" spans="2:12">
      <c r="B735" s="3"/>
      <c r="C735" s="6"/>
      <c r="D735" s="7"/>
      <c r="E735" s="3"/>
    </row>
    <row r="736" spans="2:12">
      <c r="B736" s="3"/>
      <c r="C736" s="6"/>
      <c r="D736" s="7"/>
      <c r="E736" s="3"/>
    </row>
    <row r="737" spans="2:12">
      <c r="B737" s="3"/>
      <c r="C737" s="6"/>
      <c r="D737" s="7"/>
      <c r="E737" s="3"/>
    </row>
    <row r="738" spans="2:12">
      <c r="B738" s="3"/>
      <c r="C738" s="6"/>
      <c r="D738" s="7"/>
      <c r="E738" s="3"/>
    </row>
    <row r="739" spans="2:12">
      <c r="B739" s="3"/>
      <c r="C739" s="6"/>
      <c r="D739" s="7"/>
      <c r="E739" s="3"/>
    </row>
    <row r="740" spans="2:12">
      <c r="B740" s="3"/>
      <c r="C740" s="6"/>
      <c r="D740" s="7"/>
      <c r="E740" s="3"/>
    </row>
    <row r="741" spans="2:12">
      <c r="B741" s="3"/>
      <c r="C741" s="6"/>
      <c r="D741" s="7"/>
      <c r="E741" s="3"/>
    </row>
    <row r="742" spans="2:12">
      <c r="B742" s="3"/>
      <c r="C742" s="6"/>
      <c r="D742" s="7"/>
      <c r="E742" s="3"/>
    </row>
    <row r="743" spans="2:12">
      <c r="B743" s="3"/>
      <c r="C743" s="6"/>
      <c r="D743" s="7"/>
      <c r="E743" s="3"/>
    </row>
    <row r="744" spans="2:12">
      <c r="B744" s="3"/>
      <c r="C744" s="6"/>
      <c r="D744" s="7"/>
      <c r="E744" s="3"/>
    </row>
    <row r="745" spans="2:12">
      <c r="B745" s="3"/>
      <c r="C745" s="6"/>
      <c r="D745" s="7"/>
      <c r="E745" s="3"/>
    </row>
    <row r="746" spans="2:12">
      <c r="B746" s="3"/>
      <c r="C746" s="6"/>
      <c r="D746" s="7"/>
      <c r="E746" s="3"/>
    </row>
    <row r="747" spans="2:12">
      <c r="B747" s="3"/>
      <c r="C747" s="6"/>
      <c r="D747" s="7"/>
      <c r="E747" s="3"/>
    </row>
    <row r="748" spans="2:12">
      <c r="B748" s="3"/>
      <c r="C748" s="6"/>
      <c r="D748" s="7"/>
      <c r="E748" s="3"/>
    </row>
    <row r="749" spans="2:12">
      <c r="B749" s="3"/>
      <c r="C749" s="6"/>
      <c r="D749" s="7"/>
      <c r="E749" s="3"/>
    </row>
    <row r="750" spans="2:12">
      <c r="B750" s="3"/>
      <c r="C750" s="6"/>
      <c r="D750" s="7"/>
      <c r="E750" s="3"/>
      <c r="L750" s="2"/>
    </row>
    <row r="751" spans="2:12">
      <c r="B751" s="3"/>
      <c r="C751" s="6"/>
      <c r="D751" s="7"/>
      <c r="E751" s="3"/>
    </row>
    <row r="752" spans="2:12">
      <c r="B752" s="3"/>
      <c r="C752" s="6"/>
      <c r="D752" s="7"/>
      <c r="E752" s="3"/>
    </row>
    <row r="753" spans="2:12">
      <c r="B753" s="3"/>
      <c r="C753" s="6"/>
      <c r="D753" s="7"/>
      <c r="E753" s="3"/>
      <c r="L753" s="2"/>
    </row>
    <row r="754" spans="2:12">
      <c r="B754" s="3"/>
      <c r="C754" s="6"/>
      <c r="D754" s="7"/>
      <c r="E754" s="3"/>
    </row>
    <row r="755" spans="2:12">
      <c r="B755" s="3"/>
      <c r="C755" s="6"/>
      <c r="D755" s="7"/>
      <c r="E755" s="3"/>
    </row>
    <row r="756" spans="2:12">
      <c r="B756" s="3"/>
      <c r="C756" s="6"/>
      <c r="D756" s="7"/>
      <c r="E756" s="3"/>
    </row>
    <row r="757" spans="2:12">
      <c r="B757" s="3"/>
      <c r="C757" s="6"/>
      <c r="D757" s="7"/>
      <c r="E757" s="3"/>
    </row>
    <row r="758" spans="2:12">
      <c r="B758" s="3"/>
      <c r="C758" s="6"/>
      <c r="D758" s="7"/>
      <c r="E758" s="3"/>
    </row>
    <row r="759" spans="2:12">
      <c r="B759" s="3"/>
      <c r="C759" s="6"/>
      <c r="D759" s="7"/>
      <c r="E759" s="3"/>
    </row>
    <row r="760" spans="2:12">
      <c r="B760" s="3"/>
      <c r="C760" s="6"/>
      <c r="D760" s="7"/>
      <c r="E760" s="3"/>
    </row>
    <row r="761" spans="2:12">
      <c r="B761" s="3"/>
      <c r="C761" s="6"/>
      <c r="D761" s="7"/>
      <c r="E761" s="3"/>
    </row>
    <row r="762" spans="2:12">
      <c r="B762" s="3"/>
      <c r="C762" s="6"/>
      <c r="D762" s="7"/>
      <c r="E762" s="3"/>
      <c r="L762" s="2"/>
    </row>
    <row r="763" spans="2:12">
      <c r="B763" s="3"/>
      <c r="C763" s="6"/>
      <c r="D763" s="7"/>
      <c r="E763" s="3"/>
    </row>
    <row r="764" spans="2:12">
      <c r="B764" s="3"/>
      <c r="C764" s="6"/>
      <c r="D764" s="7"/>
      <c r="E764" s="3"/>
    </row>
    <row r="765" spans="2:12">
      <c r="B765" s="3"/>
      <c r="C765" s="6"/>
      <c r="D765" s="7"/>
      <c r="E765" s="3"/>
    </row>
    <row r="766" spans="2:12">
      <c r="B766" s="3"/>
      <c r="C766" s="6"/>
      <c r="D766" s="7"/>
      <c r="E766" s="3"/>
    </row>
    <row r="767" spans="2:12">
      <c r="B767" s="3"/>
      <c r="C767" s="6"/>
      <c r="D767" s="7"/>
      <c r="E767" s="3"/>
    </row>
    <row r="768" spans="2:12">
      <c r="B768" s="3"/>
      <c r="C768" s="6"/>
      <c r="D768" s="7"/>
      <c r="E768" s="3"/>
    </row>
    <row r="769" spans="2:5">
      <c r="B769" s="3"/>
      <c r="C769" s="6"/>
      <c r="D769" s="7"/>
      <c r="E769" s="3"/>
    </row>
    <row r="770" spans="2:5">
      <c r="B770" s="3"/>
      <c r="C770" s="6"/>
      <c r="D770" s="7"/>
      <c r="E770" s="3"/>
    </row>
    <row r="771" spans="2:5">
      <c r="B771" s="3"/>
      <c r="C771" s="6"/>
      <c r="D771" s="7"/>
      <c r="E771" s="3"/>
    </row>
    <row r="772" spans="2:5">
      <c r="B772" s="3"/>
      <c r="C772" s="6"/>
      <c r="D772" s="7"/>
      <c r="E772" s="3"/>
    </row>
    <row r="773" spans="2:5">
      <c r="B773" s="3"/>
      <c r="C773" s="6"/>
      <c r="D773" s="7"/>
      <c r="E773" s="3"/>
    </row>
    <row r="774" spans="2:5">
      <c r="B774" s="3"/>
      <c r="C774" s="6"/>
      <c r="D774" s="7"/>
      <c r="E774" s="3"/>
    </row>
    <row r="775" spans="2:5">
      <c r="B775" s="3"/>
      <c r="C775" s="6"/>
      <c r="D775" s="7"/>
      <c r="E775" s="3"/>
    </row>
    <row r="776" spans="2:5">
      <c r="B776" s="3"/>
      <c r="C776" s="6"/>
      <c r="D776" s="7"/>
      <c r="E776" s="3"/>
    </row>
    <row r="777" spans="2:5">
      <c r="B777" s="3"/>
      <c r="C777" s="6"/>
      <c r="D777" s="7"/>
      <c r="E777" s="3"/>
    </row>
    <row r="778" spans="2:5">
      <c r="B778" s="3"/>
      <c r="C778" s="6"/>
      <c r="D778" s="7"/>
      <c r="E778" s="3"/>
    </row>
    <row r="779" spans="2:5">
      <c r="B779" s="3"/>
      <c r="C779" s="6"/>
      <c r="D779" s="7"/>
      <c r="E779" s="3"/>
    </row>
    <row r="780" spans="2:5">
      <c r="B780" s="3"/>
      <c r="C780" s="6"/>
      <c r="D780" s="7"/>
      <c r="E780" s="3"/>
    </row>
    <row r="781" spans="2:5">
      <c r="B781" s="3"/>
      <c r="C781" s="6"/>
      <c r="D781" s="7"/>
      <c r="E781" s="3"/>
    </row>
    <row r="782" spans="2:5">
      <c r="B782" s="3"/>
      <c r="C782" s="6"/>
      <c r="D782" s="7"/>
      <c r="E782" s="3"/>
    </row>
    <row r="783" spans="2:5">
      <c r="B783" s="3"/>
      <c r="C783" s="6"/>
      <c r="D783" s="7"/>
      <c r="E783" s="3"/>
    </row>
    <row r="784" spans="2:5">
      <c r="B784" s="3"/>
      <c r="C784" s="6"/>
      <c r="D784" s="7"/>
      <c r="E784" s="3"/>
    </row>
    <row r="785" spans="2:12">
      <c r="B785" s="3"/>
      <c r="C785" s="6"/>
      <c r="D785" s="7"/>
      <c r="E785" s="3"/>
    </row>
    <row r="786" spans="2:12">
      <c r="B786" s="3"/>
      <c r="C786" s="6"/>
      <c r="D786" s="7"/>
      <c r="E786" s="3"/>
    </row>
    <row r="787" spans="2:12">
      <c r="B787" s="3"/>
      <c r="C787" s="6"/>
      <c r="D787" s="7"/>
      <c r="E787" s="3"/>
    </row>
    <row r="788" spans="2:12">
      <c r="B788" s="3"/>
      <c r="C788" s="6"/>
      <c r="D788" s="7"/>
      <c r="E788" s="3"/>
    </row>
    <row r="789" spans="2:12">
      <c r="B789" s="3"/>
      <c r="C789" s="6"/>
      <c r="D789" s="7"/>
      <c r="E789" s="3"/>
    </row>
    <row r="790" spans="2:12">
      <c r="B790" s="3"/>
      <c r="C790" s="6"/>
      <c r="D790" s="7"/>
      <c r="E790" s="3"/>
    </row>
    <row r="791" spans="2:12">
      <c r="B791" s="3"/>
      <c r="C791" s="6"/>
      <c r="D791" s="7"/>
      <c r="E791" s="3"/>
    </row>
    <row r="792" spans="2:12">
      <c r="B792" s="3"/>
      <c r="C792" s="6"/>
      <c r="D792" s="7"/>
      <c r="E792" s="3"/>
    </row>
    <row r="793" spans="2:12">
      <c r="B793" s="3"/>
      <c r="C793" s="6"/>
      <c r="D793" s="7"/>
      <c r="E793" s="3"/>
      <c r="L793" s="2"/>
    </row>
    <row r="794" spans="2:12">
      <c r="B794" s="3"/>
      <c r="C794" s="6"/>
      <c r="D794" s="7"/>
      <c r="E794" s="3"/>
      <c r="L794" s="2"/>
    </row>
    <row r="795" spans="2:12">
      <c r="B795" s="3"/>
      <c r="C795" s="6"/>
      <c r="D795" s="7"/>
      <c r="E795" s="3"/>
      <c r="L795" s="2"/>
    </row>
    <row r="796" spans="2:12">
      <c r="B796" s="3"/>
      <c r="C796" s="6"/>
      <c r="D796" s="7"/>
      <c r="E796" s="3"/>
    </row>
    <row r="797" spans="2:12">
      <c r="B797" s="3"/>
      <c r="C797" s="6"/>
      <c r="D797" s="7"/>
      <c r="E797" s="3"/>
    </row>
    <row r="798" spans="2:12">
      <c r="B798" s="3"/>
      <c r="C798" s="6"/>
      <c r="D798" s="7"/>
      <c r="E798" s="3"/>
    </row>
    <row r="799" spans="2:12">
      <c r="B799" s="3"/>
      <c r="C799" s="6"/>
      <c r="D799" s="7"/>
      <c r="E799" s="3"/>
    </row>
    <row r="800" spans="2:12">
      <c r="B800" s="3"/>
      <c r="C800" s="6"/>
      <c r="D800" s="7"/>
      <c r="E800" s="3"/>
    </row>
    <row r="801" spans="2:12">
      <c r="B801" s="3"/>
      <c r="C801" s="6"/>
      <c r="D801" s="7"/>
      <c r="E801" s="3"/>
    </row>
    <row r="802" spans="2:12">
      <c r="B802" s="3"/>
      <c r="C802" s="6"/>
      <c r="D802" s="7"/>
      <c r="E802" s="3"/>
    </row>
    <row r="803" spans="2:12">
      <c r="B803" s="3"/>
      <c r="C803" s="6"/>
      <c r="D803" s="7"/>
      <c r="E803" s="3"/>
    </row>
    <row r="804" spans="2:12">
      <c r="B804" s="3"/>
      <c r="C804" s="6"/>
      <c r="D804" s="7"/>
      <c r="E804" s="3"/>
    </row>
    <row r="805" spans="2:12">
      <c r="B805" s="3"/>
      <c r="C805" s="6"/>
      <c r="D805" s="7"/>
      <c r="E805" s="3"/>
    </row>
    <row r="806" spans="2:12">
      <c r="B806" s="3"/>
      <c r="C806" s="6"/>
      <c r="D806" s="7"/>
      <c r="E806" s="3"/>
    </row>
    <row r="807" spans="2:12">
      <c r="B807" s="3"/>
      <c r="C807" s="6"/>
      <c r="D807" s="7"/>
      <c r="E807" s="3"/>
    </row>
    <row r="808" spans="2:12">
      <c r="B808" s="3"/>
      <c r="C808" s="6"/>
      <c r="D808" s="7"/>
      <c r="E808" s="3"/>
    </row>
    <row r="809" spans="2:12">
      <c r="B809" s="3"/>
      <c r="C809" s="6"/>
      <c r="D809" s="7"/>
      <c r="E809" s="3"/>
    </row>
    <row r="810" spans="2:12">
      <c r="B810" s="3"/>
      <c r="C810" s="6"/>
      <c r="D810" s="7"/>
      <c r="E810" s="3"/>
      <c r="L810" s="2"/>
    </row>
    <row r="811" spans="2:12">
      <c r="B811" s="3"/>
      <c r="C811" s="6"/>
      <c r="D811" s="7"/>
      <c r="E811" s="3"/>
    </row>
    <row r="812" spans="2:12">
      <c r="B812" s="3"/>
      <c r="C812" s="6"/>
      <c r="D812" s="7"/>
      <c r="E812" s="3"/>
    </row>
    <row r="813" spans="2:12">
      <c r="B813" s="3"/>
      <c r="C813" s="6"/>
      <c r="D813" s="7"/>
      <c r="E813" s="3"/>
    </row>
    <row r="814" spans="2:12">
      <c r="B814" s="3"/>
      <c r="C814" s="6"/>
      <c r="D814" s="7"/>
      <c r="E814" s="3"/>
    </row>
    <row r="815" spans="2:12">
      <c r="B815" s="3"/>
      <c r="C815" s="6"/>
      <c r="D815" s="7"/>
      <c r="E815" s="3"/>
    </row>
    <row r="816" spans="2:12">
      <c r="B816" s="3"/>
      <c r="C816" s="6"/>
      <c r="D816" s="7"/>
      <c r="E816" s="3"/>
    </row>
    <row r="817" spans="2:5">
      <c r="B817" s="3"/>
      <c r="C817" s="6"/>
      <c r="D817" s="7"/>
      <c r="E817" s="3"/>
    </row>
    <row r="818" spans="2:5">
      <c r="B818" s="3"/>
      <c r="C818" s="6"/>
      <c r="D818" s="7"/>
      <c r="E818" s="3"/>
    </row>
    <row r="819" spans="2:5">
      <c r="B819" s="3"/>
      <c r="C819" s="6"/>
      <c r="D819" s="7"/>
      <c r="E819" s="3"/>
    </row>
    <row r="820" spans="2:5">
      <c r="B820" s="3"/>
      <c r="C820" s="6"/>
      <c r="D820" s="7"/>
      <c r="E820" s="3"/>
    </row>
    <row r="821" spans="2:5">
      <c r="B821" s="3"/>
      <c r="C821" s="6"/>
      <c r="D821" s="7"/>
      <c r="E821" s="3"/>
    </row>
    <row r="822" spans="2:5">
      <c r="B822" s="3"/>
      <c r="C822" s="6"/>
      <c r="D822" s="7"/>
      <c r="E822" s="3"/>
    </row>
    <row r="823" spans="2:5">
      <c r="B823" s="3"/>
      <c r="C823" s="6"/>
      <c r="D823" s="7"/>
      <c r="E823" s="3"/>
    </row>
    <row r="824" spans="2:5">
      <c r="B824" s="3"/>
      <c r="C824" s="6"/>
      <c r="D824" s="7"/>
      <c r="E824" s="3"/>
    </row>
    <row r="825" spans="2:5">
      <c r="B825" s="3"/>
      <c r="C825" s="6"/>
      <c r="D825" s="7"/>
      <c r="E825" s="3"/>
    </row>
    <row r="826" spans="2:5">
      <c r="B826" s="3"/>
      <c r="C826" s="6"/>
      <c r="D826" s="7"/>
      <c r="E826" s="3"/>
    </row>
    <row r="827" spans="2:5">
      <c r="B827" s="3"/>
      <c r="C827" s="6"/>
      <c r="D827" s="7"/>
      <c r="E827" s="3"/>
    </row>
    <row r="828" spans="2:5">
      <c r="B828" s="3"/>
      <c r="C828" s="6"/>
      <c r="D828" s="7"/>
      <c r="E828" s="3"/>
    </row>
    <row r="829" spans="2:5">
      <c r="B829" s="3"/>
      <c r="C829" s="6"/>
      <c r="D829" s="7"/>
      <c r="E829" s="3"/>
    </row>
    <row r="830" spans="2:5">
      <c r="B830" s="3"/>
      <c r="C830" s="6"/>
      <c r="D830" s="7"/>
      <c r="E830" s="3"/>
    </row>
    <row r="831" spans="2:5">
      <c r="B831" s="3"/>
      <c r="C831" s="6"/>
      <c r="D831" s="7"/>
      <c r="E831" s="3"/>
    </row>
    <row r="832" spans="2:5">
      <c r="B832" s="3"/>
      <c r="C832" s="6"/>
      <c r="D832" s="7"/>
      <c r="E832" s="3"/>
    </row>
    <row r="833" spans="2:12">
      <c r="B833" s="3"/>
      <c r="C833" s="6"/>
      <c r="D833" s="7"/>
      <c r="E833" s="3"/>
    </row>
    <row r="834" spans="2:12">
      <c r="B834" s="3"/>
      <c r="C834" s="6"/>
      <c r="D834" s="7"/>
      <c r="E834" s="3"/>
    </row>
    <row r="835" spans="2:12">
      <c r="B835" s="3"/>
      <c r="C835" s="6"/>
      <c r="D835" s="7"/>
      <c r="E835" s="3"/>
    </row>
    <row r="836" spans="2:12">
      <c r="B836" s="3"/>
      <c r="C836" s="6"/>
      <c r="D836" s="7"/>
      <c r="E836" s="3"/>
    </row>
    <row r="837" spans="2:12">
      <c r="B837" s="3"/>
      <c r="C837" s="6"/>
      <c r="D837" s="7"/>
      <c r="E837" s="3"/>
    </row>
    <row r="838" spans="2:12">
      <c r="B838" s="3"/>
      <c r="C838" s="6"/>
      <c r="D838" s="7"/>
      <c r="E838" s="3"/>
    </row>
    <row r="839" spans="2:12">
      <c r="B839" s="3"/>
      <c r="C839" s="6"/>
      <c r="D839" s="7"/>
      <c r="E839" s="3"/>
    </row>
    <row r="840" spans="2:12">
      <c r="B840" s="3"/>
      <c r="C840" s="6"/>
      <c r="D840" s="7"/>
      <c r="E840" s="3"/>
    </row>
    <row r="841" spans="2:12">
      <c r="B841" s="3"/>
      <c r="C841" s="6"/>
      <c r="D841" s="7"/>
      <c r="E841" s="3"/>
    </row>
    <row r="842" spans="2:12">
      <c r="B842" s="3"/>
      <c r="C842" s="6"/>
      <c r="D842" s="7"/>
      <c r="E842" s="3"/>
    </row>
    <row r="843" spans="2:12">
      <c r="B843" s="3"/>
      <c r="C843" s="6"/>
      <c r="D843" s="7"/>
      <c r="L843" s="2"/>
    </row>
    <row r="844" spans="2:12">
      <c r="C844" s="6"/>
    </row>
    <row r="845" spans="2:12">
      <c r="B845" s="3"/>
      <c r="C845" s="6"/>
      <c r="D845" s="7"/>
    </row>
    <row r="846" spans="2:12">
      <c r="C846" s="6"/>
    </row>
    <row r="847" spans="2:12">
      <c r="B847" s="3"/>
      <c r="C847" s="6"/>
      <c r="D847" s="7"/>
    </row>
    <row r="848" spans="2:12">
      <c r="B848" s="3"/>
      <c r="C848" s="6"/>
      <c r="D848" s="7"/>
      <c r="I848" s="2"/>
    </row>
    <row r="849" spans="2:12">
      <c r="C849" s="6"/>
    </row>
    <row r="850" spans="2:12">
      <c r="C850" s="6"/>
    </row>
    <row r="851" spans="2:12">
      <c r="B851" s="3"/>
      <c r="C851" s="6"/>
      <c r="D851" s="7"/>
    </row>
    <row r="852" spans="2:12">
      <c r="C852" s="6"/>
    </row>
    <row r="853" spans="2:12">
      <c r="C853" s="6"/>
    </row>
    <row r="854" spans="2:12">
      <c r="C854" s="6"/>
    </row>
    <row r="855" spans="2:12">
      <c r="C855" s="6"/>
    </row>
    <row r="856" spans="2:12">
      <c r="C856" s="6"/>
    </row>
    <row r="857" spans="2:12">
      <c r="C857" s="6"/>
    </row>
    <row r="858" spans="2:12">
      <c r="C858" s="6"/>
    </row>
    <row r="859" spans="2:12">
      <c r="C859" s="6"/>
    </row>
    <row r="860" spans="2:12">
      <c r="C860" s="6"/>
    </row>
    <row r="861" spans="2:12">
      <c r="C861" s="6"/>
    </row>
    <row r="862" spans="2:12">
      <c r="B862" s="3"/>
      <c r="C862" s="6"/>
      <c r="D862" s="7"/>
    </row>
    <row r="863" spans="2:12">
      <c r="B863" s="3"/>
      <c r="C863" s="6"/>
      <c r="D863" s="7"/>
      <c r="L863" s="2"/>
    </row>
    <row r="864" spans="2:12">
      <c r="C864" s="6"/>
    </row>
    <row r="865" spans="2:3">
      <c r="B865" s="3"/>
      <c r="C865" s="6"/>
    </row>
    <row r="866" spans="2:3">
      <c r="B866" s="3"/>
      <c r="C866" s="6"/>
    </row>
    <row r="867" spans="2:3">
      <c r="B867" s="3"/>
      <c r="C867" s="6"/>
    </row>
    <row r="868" spans="2:3">
      <c r="B868" s="3"/>
      <c r="C868" s="6"/>
    </row>
    <row r="869" spans="2:3">
      <c r="B869" s="3"/>
      <c r="C869" s="6"/>
    </row>
    <row r="870" spans="2:3">
      <c r="B870" s="3"/>
      <c r="C870" s="6"/>
    </row>
    <row r="871" spans="2:3">
      <c r="B871" s="3"/>
      <c r="C871" s="6"/>
    </row>
    <row r="872" spans="2:3">
      <c r="B872" s="3"/>
      <c r="C872" s="6"/>
    </row>
    <row r="873" spans="2:3">
      <c r="B873" s="3"/>
      <c r="C873" s="6"/>
    </row>
    <row r="874" spans="2:3">
      <c r="B874" s="3"/>
      <c r="C874" s="6"/>
    </row>
    <row r="875" spans="2:3">
      <c r="B875" s="3"/>
      <c r="C875" s="6"/>
    </row>
    <row r="876" spans="2:3">
      <c r="B876" s="3"/>
      <c r="C876" s="6"/>
    </row>
    <row r="877" spans="2:3">
      <c r="B877" s="3"/>
      <c r="C877" s="6"/>
    </row>
    <row r="878" spans="2:3">
      <c r="B878" s="3"/>
      <c r="C878" s="6"/>
    </row>
    <row r="879" spans="2:3">
      <c r="B879" s="3"/>
      <c r="C879" s="6"/>
    </row>
    <row r="880" spans="2:3">
      <c r="B880" s="3"/>
      <c r="C880" s="6"/>
    </row>
    <row r="881" spans="2:3">
      <c r="B881" s="3"/>
      <c r="C881" s="6"/>
    </row>
    <row r="882" spans="2:3">
      <c r="B882" s="3"/>
      <c r="C882" s="6"/>
    </row>
    <row r="883" spans="2:3">
      <c r="B883" s="3"/>
      <c r="C883" s="6"/>
    </row>
    <row r="884" spans="2:3">
      <c r="B884" s="3"/>
      <c r="C884" s="6"/>
    </row>
    <row r="885" spans="2:3">
      <c r="B885" s="3"/>
      <c r="C885" s="6"/>
    </row>
    <row r="886" spans="2:3">
      <c r="B886" s="3"/>
      <c r="C886" s="6"/>
    </row>
    <row r="887" spans="2:3">
      <c r="B887" s="3"/>
      <c r="C887" s="6"/>
    </row>
    <row r="888" spans="2:3">
      <c r="B888" s="3"/>
      <c r="C888" s="6"/>
    </row>
    <row r="889" spans="2:3">
      <c r="B889" s="3"/>
      <c r="C889" s="6"/>
    </row>
    <row r="890" spans="2:3">
      <c r="B890" s="3"/>
      <c r="C890" s="6"/>
    </row>
    <row r="891" spans="2:3">
      <c r="B891" s="3"/>
      <c r="C891" s="6"/>
    </row>
    <row r="892" spans="2:3">
      <c r="B892" s="3"/>
      <c r="C892" s="6"/>
    </row>
    <row r="893" spans="2:3">
      <c r="B893" s="3"/>
      <c r="C893" s="6"/>
    </row>
    <row r="894" spans="2:3">
      <c r="B894" s="3"/>
      <c r="C894" s="6"/>
    </row>
    <row r="895" spans="2:3">
      <c r="B895" s="3"/>
      <c r="C895" s="6"/>
    </row>
    <row r="896" spans="2:3">
      <c r="B896" s="3"/>
      <c r="C896" s="6"/>
    </row>
    <row r="897" spans="2:3">
      <c r="B897" s="3"/>
      <c r="C897" s="6"/>
    </row>
    <row r="898" spans="2:3">
      <c r="B898" s="3"/>
      <c r="C898" s="6"/>
    </row>
    <row r="899" spans="2:3">
      <c r="B899" s="3"/>
      <c r="C899" s="6"/>
    </row>
    <row r="900" spans="2:3">
      <c r="B900" s="3"/>
      <c r="C900" s="6"/>
    </row>
    <row r="901" spans="2:3">
      <c r="B901" s="3"/>
      <c r="C901" s="6"/>
    </row>
    <row r="902" spans="2:3">
      <c r="B902" s="3"/>
      <c r="C902" s="6"/>
    </row>
    <row r="903" spans="2:3">
      <c r="B903" s="3"/>
      <c r="C903" s="6"/>
    </row>
    <row r="904" spans="2:3">
      <c r="B904" s="3"/>
      <c r="C904" s="6"/>
    </row>
    <row r="905" spans="2:3">
      <c r="B905" s="3"/>
      <c r="C905" s="6"/>
    </row>
    <row r="906" spans="2:3">
      <c r="B906" s="3"/>
      <c r="C906" s="6"/>
    </row>
    <row r="907" spans="2:3">
      <c r="B907" s="3"/>
      <c r="C907" s="6"/>
    </row>
    <row r="908" spans="2:3">
      <c r="B908" s="3"/>
      <c r="C908" s="6"/>
    </row>
    <row r="909" spans="2:3">
      <c r="B909" s="3"/>
      <c r="C909" s="6"/>
    </row>
    <row r="910" spans="2:3">
      <c r="B910" s="3"/>
      <c r="C910" s="6"/>
    </row>
    <row r="911" spans="2:3">
      <c r="B911" s="3"/>
      <c r="C911" s="6"/>
    </row>
    <row r="912" spans="2:3">
      <c r="B912" s="3"/>
      <c r="C912" s="6"/>
    </row>
    <row r="913" spans="2:3">
      <c r="B913" s="3"/>
      <c r="C913" s="6"/>
    </row>
    <row r="914" spans="2:3">
      <c r="B914" s="3"/>
      <c r="C914" s="6"/>
    </row>
    <row r="915" spans="2:3">
      <c r="B915" s="3"/>
      <c r="C915" s="6"/>
    </row>
    <row r="916" spans="2:3">
      <c r="B916" s="3"/>
      <c r="C916" s="6"/>
    </row>
    <row r="917" spans="2:3">
      <c r="B917" s="3"/>
      <c r="C917" s="6"/>
    </row>
    <row r="918" spans="2:3">
      <c r="B918" s="3"/>
      <c r="C918" s="6"/>
    </row>
    <row r="919" spans="2:3">
      <c r="B919" s="3"/>
      <c r="C919" s="6"/>
    </row>
    <row r="920" spans="2:3">
      <c r="B920" s="3"/>
      <c r="C920" s="6"/>
    </row>
    <row r="921" spans="2:3">
      <c r="B921" s="3"/>
      <c r="C921" s="6"/>
    </row>
    <row r="922" spans="2:3">
      <c r="B922" s="3"/>
      <c r="C922" s="6"/>
    </row>
    <row r="923" spans="2:3">
      <c r="B923" s="3"/>
      <c r="C923" s="6"/>
    </row>
    <row r="924" spans="2:3">
      <c r="B924" s="3"/>
      <c r="C924" s="6"/>
    </row>
    <row r="925" spans="2:3">
      <c r="B925" s="3"/>
      <c r="C925" s="6"/>
    </row>
    <row r="926" spans="2:3">
      <c r="B926" s="3"/>
      <c r="C926" s="6"/>
    </row>
    <row r="927" spans="2:3">
      <c r="B927" s="3"/>
      <c r="C927" s="6"/>
    </row>
    <row r="928" spans="2:3">
      <c r="B928" s="3"/>
      <c r="C928" s="6"/>
    </row>
    <row r="929" spans="2:3">
      <c r="B929" s="3"/>
      <c r="C929" s="6"/>
    </row>
    <row r="930" spans="2:3">
      <c r="B930" s="3"/>
      <c r="C930" s="6"/>
    </row>
    <row r="931" spans="2:3">
      <c r="B931" s="3"/>
      <c r="C931" s="6"/>
    </row>
    <row r="932" spans="2:3">
      <c r="B932" s="3"/>
      <c r="C932" s="6"/>
    </row>
    <row r="933" spans="2:3">
      <c r="B933" s="3"/>
      <c r="C933" s="6"/>
    </row>
    <row r="934" spans="2:3">
      <c r="B934" s="3"/>
      <c r="C934" s="6"/>
    </row>
    <row r="935" spans="2:3">
      <c r="B935" s="3"/>
      <c r="C935" s="6"/>
    </row>
    <row r="936" spans="2:3">
      <c r="B936" s="3"/>
      <c r="C936" s="6"/>
    </row>
    <row r="937" spans="2:3">
      <c r="B937" s="3"/>
      <c r="C937" s="6"/>
    </row>
    <row r="938" spans="2:3">
      <c r="B938" s="3"/>
      <c r="C938" s="6"/>
    </row>
    <row r="939" spans="2:3">
      <c r="B939" s="3"/>
      <c r="C939" s="6"/>
    </row>
    <row r="940" spans="2:3">
      <c r="B940" s="3"/>
      <c r="C940" s="6"/>
    </row>
    <row r="941" spans="2:3">
      <c r="B941" s="3"/>
      <c r="C941" s="6"/>
    </row>
    <row r="942" spans="2:3">
      <c r="B942" s="3"/>
      <c r="C942" s="6"/>
    </row>
    <row r="943" spans="2:3">
      <c r="B943" s="3"/>
      <c r="C943" s="6"/>
    </row>
    <row r="944" spans="2:3">
      <c r="B944" s="3"/>
      <c r="C944" s="6"/>
    </row>
    <row r="945" spans="2:3">
      <c r="B945" s="3"/>
      <c r="C945" s="6"/>
    </row>
    <row r="946" spans="2:3">
      <c r="B946" s="3"/>
      <c r="C946" s="6"/>
    </row>
    <row r="947" spans="2:3">
      <c r="B947" s="3"/>
      <c r="C947" s="6"/>
    </row>
    <row r="948" spans="2:3">
      <c r="B948" s="3"/>
      <c r="C948" s="6"/>
    </row>
    <row r="949" spans="2:3">
      <c r="B949" s="3"/>
      <c r="C949" s="6"/>
    </row>
    <row r="950" spans="2:3">
      <c r="B950" s="3"/>
      <c r="C950" s="6"/>
    </row>
    <row r="951" spans="2:3">
      <c r="B951" s="3"/>
      <c r="C951" s="6"/>
    </row>
    <row r="952" spans="2:3">
      <c r="B952" s="3"/>
      <c r="C952" s="6"/>
    </row>
    <row r="953" spans="2:3">
      <c r="B953" s="3"/>
      <c r="C953" s="6"/>
    </row>
    <row r="954" spans="2:3">
      <c r="B954" s="3"/>
      <c r="C954" s="6"/>
    </row>
    <row r="955" spans="2:3">
      <c r="B955" s="3"/>
      <c r="C955" s="6"/>
    </row>
    <row r="956" spans="2:3">
      <c r="B956" s="3"/>
      <c r="C956" s="6"/>
    </row>
    <row r="957" spans="2:3">
      <c r="B957" s="3"/>
      <c r="C957" s="6"/>
    </row>
    <row r="958" spans="2:3">
      <c r="B958" s="3"/>
      <c r="C958" s="6"/>
    </row>
    <row r="959" spans="2:3">
      <c r="B959" s="3"/>
      <c r="C959" s="6"/>
    </row>
    <row r="960" spans="2:3">
      <c r="B960" s="3"/>
      <c r="C960" s="6"/>
    </row>
    <row r="961" spans="2:3">
      <c r="B961" s="3"/>
      <c r="C961" s="6"/>
    </row>
    <row r="962" spans="2:3">
      <c r="B962" s="3"/>
      <c r="C962" s="6"/>
    </row>
    <row r="963" spans="2:3">
      <c r="B963" s="3"/>
      <c r="C963" s="6"/>
    </row>
    <row r="964" spans="2:3">
      <c r="B964" s="3"/>
      <c r="C964" s="6"/>
    </row>
    <row r="965" spans="2:3">
      <c r="B965" s="3"/>
      <c r="C965" s="6"/>
    </row>
    <row r="966" spans="2:3">
      <c r="B966" s="3"/>
      <c r="C966" s="6"/>
    </row>
    <row r="967" spans="2:3">
      <c r="B967" s="3"/>
      <c r="C967" s="6"/>
    </row>
    <row r="968" spans="2:3">
      <c r="B968" s="3"/>
      <c r="C968" s="6"/>
    </row>
    <row r="969" spans="2:3">
      <c r="B969" s="3"/>
      <c r="C969" s="6"/>
    </row>
    <row r="970" spans="2:3">
      <c r="B970" s="3"/>
      <c r="C970" s="6"/>
    </row>
    <row r="971" spans="2:3">
      <c r="B971" s="3"/>
      <c r="C971" s="6"/>
    </row>
    <row r="972" spans="2:3">
      <c r="B972" s="3"/>
      <c r="C972" s="6"/>
    </row>
    <row r="973" spans="2:3">
      <c r="B973" s="3"/>
      <c r="C973" s="6"/>
    </row>
    <row r="974" spans="2:3">
      <c r="B974" s="3"/>
      <c r="C974" s="6"/>
    </row>
    <row r="975" spans="2:3">
      <c r="B975" s="3"/>
      <c r="C975" s="6"/>
    </row>
    <row r="976" spans="2:3">
      <c r="B976" s="3"/>
      <c r="C976" s="6"/>
    </row>
    <row r="977" spans="2:3">
      <c r="B977" s="3"/>
      <c r="C977" s="6"/>
    </row>
    <row r="978" spans="2:3">
      <c r="B978" s="3"/>
      <c r="C978" s="6"/>
    </row>
    <row r="979" spans="2:3">
      <c r="B979" s="3"/>
      <c r="C979" s="6"/>
    </row>
    <row r="980" spans="2:3">
      <c r="B980" s="3"/>
      <c r="C980" s="6"/>
    </row>
    <row r="981" spans="2:3">
      <c r="B981" s="3"/>
      <c r="C981" s="6"/>
    </row>
    <row r="982" spans="2:3">
      <c r="B982" s="3"/>
      <c r="C982" s="6"/>
    </row>
    <row r="983" spans="2:3">
      <c r="B983" s="3"/>
      <c r="C983" s="6"/>
    </row>
    <row r="984" spans="2:3">
      <c r="B984" s="3"/>
      <c r="C984" s="6"/>
    </row>
    <row r="985" spans="2:3">
      <c r="B985" s="3"/>
      <c r="C985" s="6"/>
    </row>
    <row r="986" spans="2:3">
      <c r="B986" s="3"/>
      <c r="C986" s="6"/>
    </row>
    <row r="987" spans="2:3">
      <c r="B987" s="3"/>
      <c r="C987" s="6"/>
    </row>
    <row r="988" spans="2:3">
      <c r="B988" s="3"/>
      <c r="C988" s="6"/>
    </row>
    <row r="989" spans="2:3">
      <c r="B989" s="3"/>
      <c r="C989" s="6"/>
    </row>
    <row r="990" spans="2:3">
      <c r="B990" s="3"/>
      <c r="C990" s="6"/>
    </row>
    <row r="991" spans="2:3">
      <c r="B991" s="3"/>
      <c r="C991" s="6"/>
    </row>
    <row r="992" spans="2:3">
      <c r="B992" s="3"/>
      <c r="C992" s="6"/>
    </row>
    <row r="993" spans="2:3">
      <c r="B993" s="3"/>
      <c r="C993" s="6"/>
    </row>
    <row r="994" spans="2:3">
      <c r="B994" s="3"/>
      <c r="C994" s="6"/>
    </row>
    <row r="995" spans="2:3">
      <c r="B995" s="3"/>
      <c r="C995" s="6"/>
    </row>
    <row r="996" spans="2:3">
      <c r="B996" s="3"/>
      <c r="C996" s="6"/>
    </row>
    <row r="997" spans="2:3">
      <c r="B997" s="3"/>
      <c r="C997" s="6"/>
    </row>
    <row r="998" spans="2:3">
      <c r="B998" s="3"/>
      <c r="C998" s="6"/>
    </row>
    <row r="999" spans="2:3">
      <c r="B999" s="3"/>
      <c r="C999" s="6"/>
    </row>
    <row r="1000" spans="2:3">
      <c r="B1000" s="3"/>
      <c r="C1000" s="6"/>
    </row>
    <row r="1001" spans="2:3">
      <c r="B1001" s="3"/>
      <c r="C1001" s="6"/>
    </row>
    <row r="1002" spans="2:3">
      <c r="B1002" s="3"/>
      <c r="C1002" s="6"/>
    </row>
    <row r="1003" spans="2:3">
      <c r="B1003" s="3"/>
      <c r="C1003" s="6"/>
    </row>
    <row r="1004" spans="2:3">
      <c r="B1004" s="3"/>
      <c r="C1004" s="6"/>
    </row>
    <row r="1005" spans="2:3">
      <c r="B1005" s="3"/>
      <c r="C1005" s="6"/>
    </row>
    <row r="1006" spans="2:3">
      <c r="B1006" s="3"/>
      <c r="C1006" s="6"/>
    </row>
    <row r="1007" spans="2:3">
      <c r="B1007" s="3"/>
      <c r="C1007" s="6"/>
    </row>
    <row r="1008" spans="2:3">
      <c r="B1008" s="3"/>
      <c r="C1008" s="6"/>
    </row>
    <row r="1009" spans="2:5">
      <c r="B1009" s="3"/>
      <c r="C1009" s="6"/>
    </row>
    <row r="1010" spans="2:5">
      <c r="B1010" s="3"/>
      <c r="C1010" s="6"/>
    </row>
    <row r="1011" spans="2:5">
      <c r="B1011" s="3"/>
      <c r="C1011" s="6"/>
    </row>
    <row r="1012" spans="2:5">
      <c r="B1012" s="3"/>
      <c r="C1012" s="6"/>
    </row>
    <row r="1013" spans="2:5">
      <c r="B1013" s="3"/>
      <c r="C1013" s="6"/>
    </row>
    <row r="1014" spans="2:5">
      <c r="B1014" s="3"/>
      <c r="C1014" s="6"/>
    </row>
    <row r="1015" spans="2:5">
      <c r="B1015" s="3"/>
      <c r="C1015" s="6"/>
    </row>
    <row r="1016" spans="2:5">
      <c r="B1016" s="3"/>
      <c r="C1016" s="6"/>
    </row>
    <row r="1017" spans="2:5">
      <c r="B1017" s="3"/>
      <c r="C1017" s="6"/>
    </row>
    <row r="1018" spans="2:5">
      <c r="B1018" s="3"/>
      <c r="C1018" s="6"/>
    </row>
    <row r="1019" spans="2:5">
      <c r="B1019" s="3"/>
      <c r="C1019" s="6"/>
    </row>
    <row r="1020" spans="2:5">
      <c r="B1020" s="3"/>
      <c r="C1020" s="6"/>
    </row>
    <row r="1021" spans="2:5">
      <c r="B1021" s="3"/>
      <c r="C1021" s="6"/>
    </row>
    <row r="1022" spans="2:5">
      <c r="B1022" s="3"/>
      <c r="C1022" s="6"/>
    </row>
    <row r="1023" spans="2:5">
      <c r="B1023" s="3"/>
      <c r="C1023" s="6"/>
      <c r="E1023" s="14"/>
    </row>
    <row r="1024" spans="2:5">
      <c r="B1024" s="3"/>
      <c r="C1024" s="6"/>
    </row>
    <row r="1025" spans="2:14" s="13" customFormat="1">
      <c r="B1025" s="19"/>
      <c r="C1025" s="11"/>
      <c r="D1025" s="12"/>
      <c r="E1025" s="14"/>
      <c r="F1025" s="12"/>
      <c r="G1025" s="12"/>
      <c r="H1025" s="12"/>
      <c r="I1025" s="14"/>
      <c r="J1025" s="10"/>
      <c r="K1025" s="10"/>
      <c r="L1025" s="10"/>
      <c r="M1025" s="14"/>
      <c r="N1025" s="10"/>
    </row>
  </sheetData>
  <sortState ref="B3:AJ1023">
    <sortCondition descending="1" ref="E3:E1023"/>
  </sortState>
  <mergeCells count="9">
    <mergeCell ref="M1:M2"/>
    <mergeCell ref="N1:N2"/>
    <mergeCell ref="G1:G2"/>
    <mergeCell ref="H1:H2"/>
    <mergeCell ref="B1:D1"/>
    <mergeCell ref="E1:E2"/>
    <mergeCell ref="F1:F2"/>
    <mergeCell ref="I1:J1"/>
    <mergeCell ref="K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9"/>
  <sheetViews>
    <sheetView workbookViewId="0">
      <pane ySplit="5" topLeftCell="A6" activePane="bottomLeft" state="frozen"/>
      <selection pane="bottomLeft" activeCell="E23" sqref="E23"/>
    </sheetView>
  </sheetViews>
  <sheetFormatPr baseColWidth="10" defaultRowHeight="12.75"/>
  <cols>
    <col min="1" max="1" width="3.75" style="25" customWidth="1"/>
    <col min="2" max="2" width="4.375" style="26" customWidth="1"/>
    <col min="3" max="3" width="34" style="25" customWidth="1"/>
    <col min="4" max="4" width="11.875" style="25" customWidth="1"/>
    <col min="5" max="5" width="32.625" style="25" customWidth="1"/>
    <col min="6" max="6" width="24.625" style="25" customWidth="1"/>
    <col min="7" max="7" width="11.25" style="25" customWidth="1"/>
    <col min="8" max="8" width="9" style="25" customWidth="1"/>
    <col min="9" max="9" width="9.5" style="25" customWidth="1"/>
    <col min="10" max="10" width="9" style="25" customWidth="1"/>
    <col min="11" max="16384" width="11" style="25"/>
  </cols>
  <sheetData>
    <row r="1" spans="2:10" s="50" customFormat="1" ht="31.5" customHeight="1">
      <c r="B1" s="87"/>
      <c r="C1" s="123" t="s">
        <v>1226</v>
      </c>
      <c r="D1" s="123"/>
      <c r="E1" s="123"/>
      <c r="F1" s="123"/>
      <c r="G1" s="123"/>
      <c r="H1" s="123"/>
      <c r="I1" s="123"/>
      <c r="J1" s="123"/>
    </row>
    <row r="2" spans="2:10" s="50" customFormat="1" ht="24" customHeight="1">
      <c r="B2" s="87"/>
      <c r="C2" s="124" t="s">
        <v>1217</v>
      </c>
      <c r="D2" s="124"/>
      <c r="E2" s="124"/>
      <c r="F2" s="124"/>
      <c r="G2" s="124"/>
      <c r="H2" s="124"/>
      <c r="I2" s="124"/>
      <c r="J2" s="124"/>
    </row>
    <row r="3" spans="2:10" ht="15" customHeight="1">
      <c r="C3" s="126" t="s">
        <v>1213</v>
      </c>
      <c r="D3" s="126"/>
      <c r="E3" s="126"/>
      <c r="F3" s="126"/>
      <c r="G3" s="126"/>
      <c r="H3" s="126"/>
      <c r="I3" s="126"/>
      <c r="J3" s="126"/>
    </row>
    <row r="4" spans="2:10" ht="18" customHeight="1">
      <c r="B4" s="122" t="s">
        <v>1229</v>
      </c>
      <c r="C4" s="127" t="s">
        <v>1218</v>
      </c>
      <c r="D4" s="128" t="s">
        <v>1219</v>
      </c>
      <c r="E4" s="129" t="s">
        <v>1215</v>
      </c>
      <c r="F4" s="130" t="s">
        <v>1216</v>
      </c>
      <c r="G4" s="125" t="s">
        <v>1209</v>
      </c>
      <c r="H4" s="125"/>
      <c r="I4" s="125"/>
      <c r="J4" s="131" t="s">
        <v>1210</v>
      </c>
    </row>
    <row r="5" spans="2:10" ht="51.75" customHeight="1">
      <c r="B5" s="122"/>
      <c r="C5" s="127"/>
      <c r="D5" s="128"/>
      <c r="E5" s="129"/>
      <c r="F5" s="130"/>
      <c r="G5" s="51" t="s">
        <v>1227</v>
      </c>
      <c r="H5" s="51" t="s">
        <v>1228</v>
      </c>
      <c r="I5" s="51" t="s">
        <v>1220</v>
      </c>
      <c r="J5" s="131"/>
    </row>
    <row r="6" spans="2:10" ht="19.5" customHeight="1">
      <c r="B6" s="26">
        <v>1</v>
      </c>
      <c r="C6" s="49" t="s">
        <v>385</v>
      </c>
      <c r="D6" s="45">
        <v>2526.7872000000002</v>
      </c>
      <c r="E6" s="48" t="s">
        <v>1186</v>
      </c>
      <c r="F6" s="46" t="s">
        <v>1193</v>
      </c>
      <c r="G6" s="45">
        <v>1741.8351063829789</v>
      </c>
      <c r="H6" s="45">
        <v>658.61273361702138</v>
      </c>
      <c r="I6" s="47">
        <v>2400.4478400000003</v>
      </c>
      <c r="J6" s="85">
        <v>28075.41333333333</v>
      </c>
    </row>
    <row r="7" spans="2:10">
      <c r="B7" s="26">
        <v>2</v>
      </c>
      <c r="C7" s="49" t="s">
        <v>389</v>
      </c>
      <c r="D7" s="45">
        <v>2037.2940000000003</v>
      </c>
      <c r="E7" s="48" t="s">
        <v>1186</v>
      </c>
      <c r="F7" s="46" t="s">
        <v>1193</v>
      </c>
      <c r="G7" s="45">
        <v>1379.5212765957444</v>
      </c>
      <c r="H7" s="45">
        <v>555.9080234042558</v>
      </c>
      <c r="I7" s="47">
        <v>1935.4293000000002</v>
      </c>
      <c r="J7" s="85">
        <v>22636.600000000002</v>
      </c>
    </row>
    <row r="8" spans="2:10">
      <c r="B8" s="26">
        <v>3</v>
      </c>
      <c r="C8" s="49" t="s">
        <v>504</v>
      </c>
      <c r="D8" s="45">
        <v>1980.1572000000001</v>
      </c>
      <c r="E8" s="48" t="s">
        <v>1187</v>
      </c>
      <c r="F8" s="46" t="s">
        <v>1174</v>
      </c>
      <c r="G8" s="45">
        <v>439.62765957446805</v>
      </c>
      <c r="H8" s="45">
        <v>1441.5216804255319</v>
      </c>
      <c r="I8" s="47">
        <v>1881.1493399999999</v>
      </c>
      <c r="J8" s="85">
        <v>22001.746666666666</v>
      </c>
    </row>
    <row r="9" spans="2:10">
      <c r="B9" s="26">
        <v>4</v>
      </c>
      <c r="C9" s="49" t="s">
        <v>1175</v>
      </c>
      <c r="D9" s="45">
        <v>1663.3512000000001</v>
      </c>
      <c r="E9" s="48" t="s">
        <v>1096</v>
      </c>
      <c r="F9" s="46" t="s">
        <v>1176</v>
      </c>
      <c r="G9" s="45">
        <v>1258.244680851064</v>
      </c>
      <c r="H9" s="45">
        <v>321.93895914893596</v>
      </c>
      <c r="I9" s="47">
        <v>1580.18364</v>
      </c>
      <c r="J9" s="85">
        <v>18481.68</v>
      </c>
    </row>
    <row r="10" spans="2:10">
      <c r="B10" s="26">
        <v>5</v>
      </c>
      <c r="C10" s="49" t="s">
        <v>1206</v>
      </c>
      <c r="D10" s="45">
        <v>1325.9568000000004</v>
      </c>
      <c r="E10" s="48" t="s">
        <v>1188</v>
      </c>
      <c r="F10" s="46" t="s">
        <v>44</v>
      </c>
      <c r="G10" s="45">
        <v>994.46808510638289</v>
      </c>
      <c r="H10" s="45">
        <v>265.19087489361732</v>
      </c>
      <c r="I10" s="47">
        <v>1259.6589600000002</v>
      </c>
      <c r="J10" s="85">
        <v>14732.853333333336</v>
      </c>
    </row>
    <row r="11" spans="2:10">
      <c r="B11" s="26">
        <v>6</v>
      </c>
      <c r="C11" s="49" t="s">
        <v>166</v>
      </c>
      <c r="D11" s="45">
        <v>1311.912</v>
      </c>
      <c r="E11" s="48" t="s">
        <v>1189</v>
      </c>
      <c r="F11" s="46" t="s">
        <v>1194</v>
      </c>
      <c r="G11" s="45">
        <v>1118.7765957446807</v>
      </c>
      <c r="H11" s="45">
        <v>127.53980425531927</v>
      </c>
      <c r="I11" s="47">
        <v>1246.3163999999999</v>
      </c>
      <c r="J11" s="85">
        <v>14576.8</v>
      </c>
    </row>
    <row r="12" spans="2:10">
      <c r="B12" s="26">
        <v>7</v>
      </c>
      <c r="C12" s="49" t="s">
        <v>1177</v>
      </c>
      <c r="D12" s="45">
        <v>1246.3164000000002</v>
      </c>
      <c r="E12" s="48" t="s">
        <v>376</v>
      </c>
      <c r="F12" s="46" t="s">
        <v>44</v>
      </c>
      <c r="G12" s="45">
        <v>918.67021276595756</v>
      </c>
      <c r="H12" s="45">
        <v>265.33036723404257</v>
      </c>
      <c r="I12" s="47">
        <v>1184.0005800000001</v>
      </c>
      <c r="J12" s="85">
        <v>13847.960000000001</v>
      </c>
    </row>
    <row r="13" spans="2:10">
      <c r="B13" s="26">
        <v>8</v>
      </c>
      <c r="C13" s="49" t="s">
        <v>1185</v>
      </c>
      <c r="D13" s="45">
        <v>994.78680000000008</v>
      </c>
      <c r="E13" s="48" t="s">
        <v>1187</v>
      </c>
      <c r="F13" s="46" t="s">
        <v>1174</v>
      </c>
      <c r="G13" s="45">
        <v>466.91489361702122</v>
      </c>
      <c r="H13" s="45">
        <v>478.13256638297878</v>
      </c>
      <c r="I13" s="47">
        <v>945.04746</v>
      </c>
      <c r="J13" s="85">
        <v>11053.186666666668</v>
      </c>
    </row>
    <row r="14" spans="2:10">
      <c r="B14" s="26">
        <v>9</v>
      </c>
      <c r="C14" s="49" t="s">
        <v>1178</v>
      </c>
      <c r="D14" s="45">
        <v>879.23640000000023</v>
      </c>
      <c r="E14" s="48" t="s">
        <v>1179</v>
      </c>
      <c r="F14" s="46" t="s">
        <v>1180</v>
      </c>
      <c r="G14" s="45">
        <v>106.11702127659572</v>
      </c>
      <c r="H14" s="45">
        <v>729.15755872340446</v>
      </c>
      <c r="I14" s="47">
        <v>835.27458000000013</v>
      </c>
      <c r="J14" s="85">
        <v>9769.2933333333349</v>
      </c>
    </row>
    <row r="15" spans="2:10">
      <c r="B15" s="26">
        <v>10</v>
      </c>
      <c r="C15" s="49" t="s">
        <v>501</v>
      </c>
      <c r="D15" s="45">
        <v>820.50360000000012</v>
      </c>
      <c r="E15" s="48" t="s">
        <v>1190</v>
      </c>
      <c r="F15" s="46" t="s">
        <v>1181</v>
      </c>
      <c r="G15" s="45">
        <v>545.74468085106378</v>
      </c>
      <c r="H15" s="45">
        <v>233.73373914893625</v>
      </c>
      <c r="I15" s="47">
        <v>779.47842000000003</v>
      </c>
      <c r="J15" s="85">
        <v>9116.7066666666688</v>
      </c>
    </row>
    <row r="16" spans="2:10">
      <c r="B16" s="26">
        <v>11</v>
      </c>
      <c r="C16" s="49" t="s">
        <v>1182</v>
      </c>
      <c r="D16" s="45">
        <v>820.34400000000005</v>
      </c>
      <c r="E16" s="48" t="s">
        <v>1191</v>
      </c>
      <c r="F16" s="46" t="s">
        <v>1174</v>
      </c>
      <c r="G16" s="45">
        <v>166.75531914893617</v>
      </c>
      <c r="H16" s="45">
        <v>612.57148085106382</v>
      </c>
      <c r="I16" s="47">
        <v>779.32680000000005</v>
      </c>
      <c r="J16" s="85">
        <v>9114.9333333333343</v>
      </c>
    </row>
    <row r="17" spans="2:10">
      <c r="B17" s="26">
        <v>12</v>
      </c>
      <c r="C17" s="49" t="s">
        <v>1183</v>
      </c>
      <c r="D17" s="45">
        <v>807.09720000000004</v>
      </c>
      <c r="E17" s="48" t="s">
        <v>1190</v>
      </c>
      <c r="F17" s="46" t="s">
        <v>1181</v>
      </c>
      <c r="G17" s="45">
        <v>727.659574468085</v>
      </c>
      <c r="H17" s="45">
        <v>39.082765531915015</v>
      </c>
      <c r="I17" s="47">
        <v>766.74234000000001</v>
      </c>
      <c r="J17" s="85">
        <v>8967.7466666666678</v>
      </c>
    </row>
    <row r="18" spans="2:10">
      <c r="B18" s="26">
        <v>13</v>
      </c>
      <c r="C18" s="49" t="s">
        <v>1207</v>
      </c>
      <c r="D18" s="45">
        <v>736.8732</v>
      </c>
      <c r="E18" s="48" t="s">
        <v>1187</v>
      </c>
      <c r="F18" s="46" t="s">
        <v>1195</v>
      </c>
      <c r="G18" s="45">
        <v>0</v>
      </c>
      <c r="H18" s="45">
        <v>700.02954</v>
      </c>
      <c r="I18" s="47">
        <v>700.02954</v>
      </c>
      <c r="J18" s="85">
        <v>8187.4799999999987</v>
      </c>
    </row>
    <row r="19" spans="2:10">
      <c r="B19" s="26">
        <v>14</v>
      </c>
      <c r="C19" s="49" t="s">
        <v>1208</v>
      </c>
      <c r="D19" s="45">
        <v>727.29719999999998</v>
      </c>
      <c r="E19" s="48" t="s">
        <v>1192</v>
      </c>
      <c r="F19" s="46" t="s">
        <v>1184</v>
      </c>
      <c r="G19" s="45">
        <v>300.15957446808511</v>
      </c>
      <c r="H19" s="45">
        <v>390.77276553191484</v>
      </c>
      <c r="I19" s="47">
        <v>690.93233999999995</v>
      </c>
      <c r="J19" s="85">
        <v>8081.08</v>
      </c>
    </row>
  </sheetData>
  <mergeCells count="10">
    <mergeCell ref="B4:B5"/>
    <mergeCell ref="C1:J1"/>
    <mergeCell ref="C2:J2"/>
    <mergeCell ref="G4:I4"/>
    <mergeCell ref="C3:J3"/>
    <mergeCell ref="C4:C5"/>
    <mergeCell ref="D4:D5"/>
    <mergeCell ref="E4:E5"/>
    <mergeCell ref="F4:F5"/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CATASTRO DE 1819 HUERTA</vt:lpstr>
      <vt:lpstr>HUERTOS</vt:lpstr>
      <vt:lpstr>GANADO</vt:lpstr>
      <vt:lpstr>(MC) DEL CATASTRO REAL</vt:lpstr>
      <vt:lpstr>(MC) DEL CATASTRO GLOBAL</vt:lpstr>
      <vt:lpstr>'CATASTRO DE 1819 HUERTA'!Imprimir_títulos_IM</vt:lpstr>
      <vt:lpstr>'CATASTRO DE 1819 HUERTA'!Títulos_a_imprimir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vista</cp:lastModifiedBy>
  <cp:lastPrinted>2018-08-29T14:56:02Z</cp:lastPrinted>
  <dcterms:created xsi:type="dcterms:W3CDTF">1999-12-24T15:00:39Z</dcterms:created>
  <dcterms:modified xsi:type="dcterms:W3CDTF">2018-09-12T18:00:02Z</dcterms:modified>
</cp:coreProperties>
</file>