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720" tabRatio="889" activeTab="0"/>
  </bookViews>
  <sheets>
    <sheet name="MAYORES CONTRIBUYENTES 1772" sheetId="1" r:id="rId1"/>
    <sheet name="POSEEDORES DEL SECANO EN 1774" sheetId="2" r:id="rId2"/>
    <sheet name="TÍTULOS DE PROPIEDAD EN 1781" sheetId="3" r:id="rId3"/>
  </sheets>
  <definedNames/>
  <calcPr fullCalcOnLoad="1"/>
</workbook>
</file>

<file path=xl/sharedStrings.xml><?xml version="1.0" encoding="utf-8"?>
<sst xmlns="http://schemas.openxmlformats.org/spreadsheetml/2006/main" count="276" uniqueCount="222">
  <si>
    <t>Cabrera Valentín, Miguel</t>
  </si>
  <si>
    <t>Aymerich, don Miguel</t>
  </si>
  <si>
    <t>Satorres, Silvestre</t>
  </si>
  <si>
    <t>Vilar Jover, Antonio</t>
  </si>
  <si>
    <t>Vidal Ibarz, Francisco</t>
  </si>
  <si>
    <t>Catalán, don Urbano</t>
  </si>
  <si>
    <t>Vilar Charles, Antonio</t>
  </si>
  <si>
    <t>Gómez, vda. De Agustín</t>
  </si>
  <si>
    <t>Pesol, Antonio</t>
  </si>
  <si>
    <t>Monreal, Domingo</t>
  </si>
  <si>
    <t>Mazas, don Bautista</t>
  </si>
  <si>
    <t>Arellano Dolced, José</t>
  </si>
  <si>
    <t>Jover Oliveros, José</t>
  </si>
  <si>
    <t>Jover Galicia, José</t>
  </si>
  <si>
    <t>Sorolla Guimerá, Antonio</t>
  </si>
  <si>
    <t>Aler, José</t>
  </si>
  <si>
    <t>Florenza Gómez, Francisco</t>
  </si>
  <si>
    <t>Roselló, Miguel</t>
  </si>
  <si>
    <t>Piñol, Bernardo</t>
  </si>
  <si>
    <t>Cabrera Valls, Miguel</t>
  </si>
  <si>
    <t>Foradada, don Luis</t>
  </si>
  <si>
    <t>Martínez, don Manuel</t>
  </si>
  <si>
    <t>Villanova, don Gregorio</t>
  </si>
  <si>
    <t>Galicia, don Gaspar</t>
  </si>
  <si>
    <t>Montull, Domingo</t>
  </si>
  <si>
    <t>Labrador, Antonio</t>
  </si>
  <si>
    <t>Barrafón, vda. Doña Rosa</t>
  </si>
  <si>
    <t>Bodón, doctor don Fermín</t>
  </si>
  <si>
    <t>Villanova, don Juan Antonio</t>
  </si>
  <si>
    <t>Rubio don Joaquín</t>
  </si>
  <si>
    <t>Gómez, Agustín</t>
  </si>
  <si>
    <t>Jorro, Isidro</t>
  </si>
  <si>
    <t>Barber, don José</t>
  </si>
  <si>
    <t>Vera, Teodoro</t>
  </si>
  <si>
    <t>Cabrera, Nicasia, vda. De José Ibarz Bordás</t>
  </si>
  <si>
    <t>Ibarz, Blas</t>
  </si>
  <si>
    <t>Arellano Achón, Francisco</t>
  </si>
  <si>
    <t>Saldugues, Jaime</t>
  </si>
  <si>
    <t>Cubero, Domingo</t>
  </si>
  <si>
    <t>Albá, Antonio</t>
  </si>
  <si>
    <t>Papelín, Francisco</t>
  </si>
  <si>
    <t>Castillo, Francisco</t>
  </si>
  <si>
    <t>Mendoza Tierra, José</t>
  </si>
  <si>
    <t>Agustín Tremps, José</t>
  </si>
  <si>
    <t>Casanova, José</t>
  </si>
  <si>
    <t>Rubión Salvador</t>
  </si>
  <si>
    <t>Pomar, José</t>
  </si>
  <si>
    <t>Sorolla, Antonio</t>
  </si>
  <si>
    <t>Pau, Agustín</t>
  </si>
  <si>
    <t>Galicia Cubero, Gaspar</t>
  </si>
  <si>
    <t>Agustín Montull, Domingo</t>
  </si>
  <si>
    <t>Consul, Francisco</t>
  </si>
  <si>
    <t>Lacasa, Francisco</t>
  </si>
  <si>
    <t>Portolés, Miguel</t>
  </si>
  <si>
    <t>Florenza Agustín, José</t>
  </si>
  <si>
    <t>Pescador, José</t>
  </si>
  <si>
    <t>Pallás, Petronila, vda. De don Antonio Pastor</t>
  </si>
  <si>
    <t>Badía Camí, José</t>
  </si>
  <si>
    <t>Del Rey, don Juan (vecino de Lérida)</t>
  </si>
  <si>
    <t>Doménech, don Francisco (vecino de Huesca)</t>
  </si>
  <si>
    <t>Altés, don José (vecino de Nonaspe)</t>
  </si>
  <si>
    <t>Fontanet, Francisco (de Velilla)</t>
  </si>
  <si>
    <t>cahíces</t>
  </si>
  <si>
    <t>fanegas</t>
  </si>
  <si>
    <t>almudes</t>
  </si>
  <si>
    <t>posesión de muchos años</t>
  </si>
  <si>
    <t>Barrafón Batallé, Francisco</t>
  </si>
  <si>
    <t>Pueyo Montull, Joaquín (de Velilla)</t>
  </si>
  <si>
    <t>escritura y posesión</t>
  </si>
  <si>
    <t>masos</t>
  </si>
  <si>
    <t>plantíos</t>
  </si>
  <si>
    <t>Foradada Escudero, don Francisco</t>
  </si>
  <si>
    <t>olivos</t>
  </si>
  <si>
    <t>Capellanía del Rosario (fundador Gaspar Soler y Carvi)</t>
  </si>
  <si>
    <t>Barellas, Martín</t>
  </si>
  <si>
    <t>compra a particular sin escritura</t>
  </si>
  <si>
    <t>escritura de compra</t>
  </si>
  <si>
    <t>Agustín, Miguel</t>
  </si>
  <si>
    <t>escritura de compra y posesión</t>
  </si>
  <si>
    <t>eras</t>
  </si>
  <si>
    <t>documentos del año 1573</t>
  </si>
  <si>
    <t>documetnos del siglo XVII</t>
  </si>
  <si>
    <t>Común o paso entre los dos anteriores</t>
  </si>
  <si>
    <t>Florenza, Isidro</t>
  </si>
  <si>
    <t>compra</t>
  </si>
  <si>
    <t>Roselló Miguel</t>
  </si>
  <si>
    <t>dote y posesión de muchos años</t>
  </si>
  <si>
    <t>compra y posesión de muchos años</t>
  </si>
  <si>
    <t>Castáñ Fogassa, José</t>
  </si>
  <si>
    <t>compra y cargada con censo</t>
  </si>
  <si>
    <t>Badía Camí, José (junto alcabó de Vermell)</t>
  </si>
  <si>
    <t>compra y concesión de la Ciudad</t>
  </si>
  <si>
    <t>herencia y concesión de la ciudad</t>
  </si>
  <si>
    <t>Galicia, Gaspar</t>
  </si>
  <si>
    <t>cesión de la ciudad y posesión</t>
  </si>
  <si>
    <t>permuta, cesión y herencia</t>
  </si>
  <si>
    <t>compra y cesión de la ciudad</t>
  </si>
  <si>
    <t>Jorro, don Isidro</t>
  </si>
  <si>
    <t>Pallas, doña Petronila vda. De Antonio Pastor</t>
  </si>
  <si>
    <t>herencia y posesión antigua</t>
  </si>
  <si>
    <t>Pomar, Francisco</t>
  </si>
  <si>
    <t>capítulos matrimoniales</t>
  </si>
  <si>
    <t>Rodríguez, Domingo</t>
  </si>
  <si>
    <t>Común inculto</t>
  </si>
  <si>
    <t>Casanova Arbonés, José</t>
  </si>
  <si>
    <t>Águstín Tremps, José</t>
  </si>
  <si>
    <t>Portolés, don Miguel</t>
  </si>
  <si>
    <t>pedazo de viña</t>
  </si>
  <si>
    <t>algunos olivos</t>
  </si>
  <si>
    <t>cargo de censo a particular</t>
  </si>
  <si>
    <t>Del Rey, don Juan (de Lérida)</t>
  </si>
  <si>
    <t>viña y olivos en tres pedazos</t>
  </si>
  <si>
    <t xml:space="preserve">compra y antes posesión </t>
  </si>
  <si>
    <t>viña espesa, olivos y otros</t>
  </si>
  <si>
    <t>herencia, compras y permutas</t>
  </si>
  <si>
    <t>Común inculto junto al molino de la Ciudad</t>
  </si>
  <si>
    <t>47 olivos y olivera espesa</t>
  </si>
  <si>
    <t>compras a particulares</t>
  </si>
  <si>
    <t>Casas, Agustín mancebo</t>
  </si>
  <si>
    <t>testamento de su abuela Josefa Laboyra</t>
  </si>
  <si>
    <t>Doménech, herederos de don Francisco</t>
  </si>
  <si>
    <t>Común sobre el camino de la cuesta vieja</t>
  </si>
  <si>
    <t>cesión de la ciudad para corrales</t>
  </si>
  <si>
    <t>Común en barranco al alcabón del pozo de nieve y entre los corrales y la carretera real</t>
  </si>
  <si>
    <t>herencia y posesión de antiguo</t>
  </si>
  <si>
    <t>Usaque, vda de Juan</t>
  </si>
  <si>
    <t>herencia</t>
  </si>
  <si>
    <t>heredero de don José Sisón y de su mayorazgo</t>
  </si>
  <si>
    <t>Beneficio de la sacristía</t>
  </si>
  <si>
    <t>la posee el capellán que es y será</t>
  </si>
  <si>
    <t>Mazas, don Juan Bautista</t>
  </si>
  <si>
    <t>31 olivos</t>
  </si>
  <si>
    <t>Saldugues, Jaime y Antonio (hermanos)</t>
  </si>
  <si>
    <t>Arellano Dolced, Casimiro</t>
  </si>
  <si>
    <t>donación paterna</t>
  </si>
  <si>
    <t>Bodón, Herederos de don Miguel</t>
  </si>
  <si>
    <t>compra a doña Agustina Maicas</t>
  </si>
  <si>
    <t>Castellar, Joaquín</t>
  </si>
  <si>
    <t>capitulos matrimoniales</t>
  </si>
  <si>
    <t>Vilar Charles, don Antonio</t>
  </si>
  <si>
    <t>escritura y herencia</t>
  </si>
  <si>
    <t>Ibarz Bordás, vda de José</t>
  </si>
  <si>
    <t>compra a Victoria Orcau en 1676</t>
  </si>
  <si>
    <t>Montull, don Domingo</t>
  </si>
  <si>
    <t>compra y para fundación de una capellanía</t>
  </si>
  <si>
    <t>Valls, Miguel</t>
  </si>
  <si>
    <t>compra y otra parte posesión</t>
  </si>
  <si>
    <t xml:space="preserve">permuta </t>
  </si>
  <si>
    <t>cesión de la ciudad con obligación de hacer la acequia</t>
  </si>
  <si>
    <t>Convento de Trinitarios Calzados (torre con capilla)</t>
  </si>
  <si>
    <t>compra a doña Petronila Muñoz y Llobetes en 1580</t>
  </si>
  <si>
    <t>olivos en ocho parcelas</t>
  </si>
  <si>
    <t>viña en cuatro parcelas</t>
  </si>
  <si>
    <t>moreras en una parcela</t>
  </si>
  <si>
    <t>higueras en una parcela</t>
  </si>
  <si>
    <t>núcleo de</t>
  </si>
  <si>
    <t>número de</t>
  </si>
  <si>
    <t>extensión</t>
  </si>
  <si>
    <t>población</t>
  </si>
  <si>
    <t>poseedores</t>
  </si>
  <si>
    <t>como secano</t>
  </si>
  <si>
    <t>Fraga</t>
  </si>
  <si>
    <t>3.627'7</t>
  </si>
  <si>
    <t>Torrente</t>
  </si>
  <si>
    <t>801'5</t>
  </si>
  <si>
    <t>Velilla</t>
  </si>
  <si>
    <t>657'2</t>
  </si>
  <si>
    <t>TOTALES</t>
  </si>
  <si>
    <t>5.086'4</t>
  </si>
  <si>
    <t>(1) En fanegas de 953,6 m2.</t>
  </si>
  <si>
    <t>(2) valor en Libras jaquesas.</t>
  </si>
  <si>
    <t>valor previsible</t>
  </si>
  <si>
    <t>cultivada (1)</t>
  </si>
  <si>
    <t>valor actual (2)</t>
  </si>
  <si>
    <t>como regadío (2)</t>
  </si>
  <si>
    <t>Rafael, don José (beneficio de la sacristía)</t>
  </si>
  <si>
    <t>Son los vecinos a quienes se pretende -sin éxito- que el ayuntamiento compre las fincas para hacerlas "comunes".</t>
  </si>
  <si>
    <t xml:space="preserve">POSEEDORES FRAGATINOS DE LA PARTIDA DEL SECANO EN 1774             (Están los vecinos de Fraga. No están los de Velilla y Torrente). </t>
  </si>
  <si>
    <t>VALOR PREVISIBLE DE LA TIERRA EN LA PARTIDA DEL SECANO ANTE SU POSIBLE TRANSFORMACIÓN EN REGADÍO (según los peritos del ayuntamiento).</t>
  </si>
  <si>
    <t>Villanova, don Gregorio (todo cercado)</t>
  </si>
  <si>
    <t>POSEEDORES FRAGATINOS DE TIERRA EN LA PARTIDA DEL SECANO EN 1781.</t>
  </si>
  <si>
    <t>corrales</t>
  </si>
  <si>
    <t>pajeras</t>
  </si>
  <si>
    <t>EXTENSIÓN DE LAS FINCAS</t>
  </si>
  <si>
    <t>CONSTRUCCIONES COMPLEMENTARIAS</t>
  </si>
  <si>
    <t>Número de parcelas</t>
  </si>
  <si>
    <t>compra y censal a favor del Capítulo Eclesiástico</t>
  </si>
  <si>
    <t>Común inculto (corrales de ganado de varios vecinos)</t>
  </si>
  <si>
    <t>el listado de poseedores no es completo en ese momento.</t>
  </si>
  <si>
    <t>Altés, don José presbítero de Nonaspe</t>
  </si>
  <si>
    <t>olivos en una parcela</t>
  </si>
  <si>
    <t>títulos de propiedad que presentan</t>
  </si>
  <si>
    <t>Nº DE ORDEN EN EL DOCUMENTO</t>
  </si>
  <si>
    <t>COEFICIENTE RECTIFICADOR DE LA CUOTA GLOBAL = 0,98</t>
  </si>
  <si>
    <t xml:space="preserve">CUOTAS ANUALES en sueldos jaqueses </t>
  </si>
  <si>
    <t>ISACH D JUAN (exento)</t>
  </si>
  <si>
    <t>VIÑALS VDA DE PEDRO JUAN</t>
  </si>
  <si>
    <t>JOVER JOSE</t>
  </si>
  <si>
    <t>MIRALLES SALVADOR</t>
  </si>
  <si>
    <t>AYMERICH D MIGUEL (infanzón)</t>
  </si>
  <si>
    <t>LABRADOR ANTONIO</t>
  </si>
  <si>
    <t>AVANCES JOSE</t>
  </si>
  <si>
    <t>RUBIO JOAQUIN</t>
  </si>
  <si>
    <t>SALDUGUES VDA. DE JAIME</t>
  </si>
  <si>
    <t>MONFORT JOAQUIN</t>
  </si>
  <si>
    <t>GALLINAD Y DIOS FRANCISCO</t>
  </si>
  <si>
    <t>GAYA MIR MIGUEL</t>
  </si>
  <si>
    <t>GALICIA GASPAR</t>
  </si>
  <si>
    <t>viña/olivo/moreras/higueras</t>
  </si>
  <si>
    <t>Común de la ciudad cedido a varios vecinos</t>
  </si>
  <si>
    <t>Común del molino de abajo (del Capítulo Eclesiástico)</t>
  </si>
  <si>
    <t>DOMENECH D. FRANCISCO infanzón</t>
  </si>
  <si>
    <t>FORADADA BODÓN VDA DE D. FRANCISCO infanzón</t>
  </si>
  <si>
    <t>DEL REY D. JUAN (infanzón forastero oriundo de Fraga)</t>
  </si>
  <si>
    <r>
      <t xml:space="preserve">MAYORES CONTRIBUYENTES DE LA ÚNICA CONTRIBUCIÓN   </t>
    </r>
    <r>
      <rPr>
        <b/>
        <sz val="11"/>
        <color indexed="8"/>
        <rFont val="Times New Roman"/>
        <family val="1"/>
      </rPr>
      <t>ordenados de mayor a menor cuota global anual</t>
    </r>
  </si>
  <si>
    <t>RIQUEZA TOTAL  ESTIMADA              en L. j.</t>
  </si>
  <si>
    <t>CUOTA GLOBAL ANUAL</t>
  </si>
  <si>
    <t>CUOTA RECTIFICADA para comparar catastros sucesivos</t>
  </si>
  <si>
    <t>TIPO IMPOSITIVO ÚNICO = 14,70% DEL PRODUCTO LÍQUIDO Y ÉSTE UN 3% DE LA RIQUEZA TOTAL ESTIMADA</t>
  </si>
  <si>
    <t>CABIEDES D. JOSE (infanzón forastero oriundo de Fraga)</t>
  </si>
  <si>
    <t>Nº DE ORDEN</t>
  </si>
  <si>
    <t xml:space="preserve">LISTADO DE MAYORES CONTRIBUYENTES DEL CATASTRO REAL Y DEL PERSONAL DE 1772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</si>
</sst>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</numFmts>
  <fonts count="5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51" applyFont="1" applyAlignment="1" applyProtection="1">
      <alignment horizontal="left"/>
      <protection/>
    </xf>
    <xf numFmtId="172" fontId="5" fillId="0" borderId="0" xfId="51" applyNumberFormat="1" applyFont="1" applyAlignment="1" applyProtection="1">
      <alignment horizontal="center"/>
      <protection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48" fillId="0" borderId="0" xfId="0" applyNumberFormat="1" applyFont="1" applyAlignment="1">
      <alignment horizontal="center" vertical="center" wrapText="1"/>
    </xf>
    <xf numFmtId="3" fontId="3" fillId="0" borderId="0" xfId="51" applyNumberFormat="1" applyFont="1" applyAlignment="1" applyProtection="1">
      <alignment horizontal="center"/>
      <protection/>
    </xf>
    <xf numFmtId="3" fontId="49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textRotation="90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3" fontId="51" fillId="0" borderId="0" xfId="0" applyNumberFormat="1" applyFont="1" applyAlignment="1">
      <alignment horizontal="center"/>
    </xf>
    <xf numFmtId="3" fontId="49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6" sqref="J16"/>
    </sheetView>
  </sheetViews>
  <sheetFormatPr defaultColWidth="11.421875" defaultRowHeight="12.75"/>
  <cols>
    <col min="1" max="2" width="11.421875" style="22" customWidth="1"/>
    <col min="3" max="3" width="6.28125" style="31" customWidth="1"/>
    <col min="4" max="4" width="49.28125" style="22" customWidth="1"/>
    <col min="5" max="5" width="18.28125" style="22" customWidth="1"/>
    <col min="6" max="7" width="16.7109375" style="22" customWidth="1"/>
    <col min="8" max="16384" width="11.421875" style="22" customWidth="1"/>
  </cols>
  <sheetData>
    <row r="1" spans="3:9" s="21" customFormat="1" ht="31.5" customHeight="1">
      <c r="C1" s="37" t="s">
        <v>221</v>
      </c>
      <c r="D1" s="37"/>
      <c r="E1" s="37"/>
      <c r="F1" s="37"/>
      <c r="G1" s="37"/>
      <c r="H1" s="37"/>
      <c r="I1" s="37"/>
    </row>
    <row r="2" spans="4:7" ht="18.75" customHeight="1">
      <c r="D2" s="30" t="s">
        <v>218</v>
      </c>
      <c r="E2" s="30"/>
      <c r="F2" s="30"/>
      <c r="G2" s="30"/>
    </row>
    <row r="3" spans="3:7" ht="12.75" customHeight="1">
      <c r="C3" s="38" t="s">
        <v>220</v>
      </c>
      <c r="D3" s="33" t="s">
        <v>193</v>
      </c>
      <c r="E3" s="33"/>
      <c r="F3" s="33"/>
      <c r="G3" s="33"/>
    </row>
    <row r="4" spans="3:7" ht="18.75" customHeight="1">
      <c r="C4" s="38"/>
      <c r="D4" s="34" t="s">
        <v>214</v>
      </c>
      <c r="E4" s="35" t="s">
        <v>194</v>
      </c>
      <c r="F4" s="35"/>
      <c r="G4" s="36" t="s">
        <v>215</v>
      </c>
    </row>
    <row r="5" spans="3:7" ht="49.5" customHeight="1">
      <c r="C5" s="38"/>
      <c r="D5" s="34"/>
      <c r="E5" s="27" t="s">
        <v>217</v>
      </c>
      <c r="F5" s="29" t="s">
        <v>216</v>
      </c>
      <c r="G5" s="36"/>
    </row>
    <row r="6" spans="3:7" ht="24.75" customHeight="1">
      <c r="C6" s="31">
        <v>1</v>
      </c>
      <c r="D6" s="23" t="s">
        <v>195</v>
      </c>
      <c r="E6" s="24">
        <v>1532.9081632653063</v>
      </c>
      <c r="F6" s="24">
        <v>1502.25</v>
      </c>
      <c r="G6" s="28">
        <v>17032.31292517007</v>
      </c>
    </row>
    <row r="7" spans="3:7" ht="12.75">
      <c r="C7" s="31">
        <v>2</v>
      </c>
      <c r="D7" s="23" t="s">
        <v>196</v>
      </c>
      <c r="E7" s="24">
        <v>1147.1938775510205</v>
      </c>
      <c r="F7" s="24">
        <v>1124.25</v>
      </c>
      <c r="G7" s="28">
        <v>12746.598639455782</v>
      </c>
    </row>
    <row r="8" spans="3:7" ht="12.75">
      <c r="C8" s="31">
        <v>3</v>
      </c>
      <c r="D8" s="23" t="s">
        <v>197</v>
      </c>
      <c r="E8" s="24">
        <v>586.2244897959184</v>
      </c>
      <c r="F8" s="24">
        <v>574.5</v>
      </c>
      <c r="G8" s="28">
        <v>6513.605442176871</v>
      </c>
    </row>
    <row r="9" spans="3:7" ht="12.75">
      <c r="C9" s="31">
        <v>4</v>
      </c>
      <c r="D9" s="23" t="s">
        <v>211</v>
      </c>
      <c r="E9" s="24">
        <v>580.1020408163265</v>
      </c>
      <c r="F9" s="24">
        <v>568.5</v>
      </c>
      <c r="G9" s="28">
        <v>6445.578231292517</v>
      </c>
    </row>
    <row r="10" spans="3:8" ht="12.75">
      <c r="C10" s="31">
        <v>5</v>
      </c>
      <c r="D10" s="23" t="s">
        <v>198</v>
      </c>
      <c r="E10" s="24">
        <v>468.36734693877554</v>
      </c>
      <c r="F10" s="24">
        <v>459</v>
      </c>
      <c r="G10" s="28">
        <v>5204.081632653061</v>
      </c>
      <c r="H10" s="25"/>
    </row>
    <row r="11" spans="3:8" ht="12.75">
      <c r="C11" s="31">
        <v>6</v>
      </c>
      <c r="D11" s="23" t="s">
        <v>212</v>
      </c>
      <c r="E11" s="24">
        <v>453.0612244897959</v>
      </c>
      <c r="F11" s="24">
        <v>444</v>
      </c>
      <c r="G11" s="28">
        <v>5034.013605442176</v>
      </c>
      <c r="H11" s="25"/>
    </row>
    <row r="12" spans="3:7" ht="12.75">
      <c r="C12" s="31">
        <v>7</v>
      </c>
      <c r="D12" s="23" t="s">
        <v>199</v>
      </c>
      <c r="E12" s="24">
        <v>407.90816326530614</v>
      </c>
      <c r="F12" s="24">
        <v>399.75</v>
      </c>
      <c r="G12" s="28">
        <v>4532.312925170068</v>
      </c>
    </row>
    <row r="13" spans="3:7" ht="12.75">
      <c r="C13" s="31">
        <v>8</v>
      </c>
      <c r="D13" s="23" t="s">
        <v>219</v>
      </c>
      <c r="E13" s="24">
        <v>357.3979591836735</v>
      </c>
      <c r="F13" s="24">
        <v>350.25</v>
      </c>
      <c r="G13" s="28">
        <v>3971.0884353741494</v>
      </c>
    </row>
    <row r="14" spans="3:7" ht="12.75">
      <c r="C14" s="31">
        <v>9</v>
      </c>
      <c r="D14" s="23" t="s">
        <v>200</v>
      </c>
      <c r="E14" s="24">
        <v>344.38775510204084</v>
      </c>
      <c r="F14" s="24">
        <v>337.5</v>
      </c>
      <c r="G14" s="28">
        <v>3826.530612244898</v>
      </c>
    </row>
    <row r="15" spans="3:7" ht="12.75">
      <c r="C15" s="31">
        <v>10</v>
      </c>
      <c r="D15" s="23" t="s">
        <v>201</v>
      </c>
      <c r="E15" s="24">
        <v>339.7959183673469</v>
      </c>
      <c r="F15" s="24">
        <v>333</v>
      </c>
      <c r="G15" s="28">
        <v>3775.510204081633</v>
      </c>
    </row>
    <row r="16" spans="3:7" ht="12.75">
      <c r="C16" s="31">
        <v>11</v>
      </c>
      <c r="D16" s="23" t="s">
        <v>202</v>
      </c>
      <c r="E16" s="24">
        <v>325.2551020408163</v>
      </c>
      <c r="F16" s="24">
        <v>318.75</v>
      </c>
      <c r="G16" s="28">
        <v>3613.945578231292</v>
      </c>
    </row>
    <row r="17" spans="3:7" ht="12.75">
      <c r="C17" s="31">
        <v>12</v>
      </c>
      <c r="D17" s="23" t="s">
        <v>203</v>
      </c>
      <c r="E17" s="24">
        <v>320.66326530612247</v>
      </c>
      <c r="F17" s="24">
        <v>314.25</v>
      </c>
      <c r="G17" s="28">
        <v>3562.9251700680275</v>
      </c>
    </row>
    <row r="18" spans="3:7" ht="12.75">
      <c r="C18" s="31">
        <v>13</v>
      </c>
      <c r="D18" s="23" t="s">
        <v>204</v>
      </c>
      <c r="E18" s="24">
        <v>318.36734693877554</v>
      </c>
      <c r="F18" s="24">
        <v>312</v>
      </c>
      <c r="G18" s="28">
        <v>3537.414965986395</v>
      </c>
    </row>
    <row r="19" spans="3:7" ht="12.75">
      <c r="C19" s="31">
        <v>14</v>
      </c>
      <c r="D19" s="23" t="s">
        <v>205</v>
      </c>
      <c r="E19" s="24">
        <v>290.81632653061223</v>
      </c>
      <c r="F19" s="24">
        <v>285</v>
      </c>
      <c r="G19" s="28">
        <v>3231.292517006803</v>
      </c>
    </row>
    <row r="20" spans="3:7" ht="12.75">
      <c r="C20" s="31">
        <v>15</v>
      </c>
      <c r="D20" s="23" t="s">
        <v>213</v>
      </c>
      <c r="E20" s="24">
        <v>258.6734693877551</v>
      </c>
      <c r="F20" s="24">
        <v>253.5</v>
      </c>
      <c r="G20" s="28">
        <v>2874.1496598639455</v>
      </c>
    </row>
    <row r="21" spans="3:7" ht="12.75">
      <c r="C21" s="31">
        <v>16</v>
      </c>
      <c r="D21" s="23" t="s">
        <v>206</v>
      </c>
      <c r="E21" s="24">
        <v>238.77551020408163</v>
      </c>
      <c r="F21" s="24">
        <v>234</v>
      </c>
      <c r="G21" s="28">
        <v>2653.0612244897957</v>
      </c>
    </row>
    <row r="22" spans="3:7" ht="12.75">
      <c r="C22" s="31">
        <v>17</v>
      </c>
      <c r="D22" s="23" t="s">
        <v>207</v>
      </c>
      <c r="E22" s="24">
        <v>236.4795918367347</v>
      </c>
      <c r="F22" s="24">
        <v>231.75</v>
      </c>
      <c r="G22" s="28">
        <v>2627.551020408163</v>
      </c>
    </row>
  </sheetData>
  <sheetProtection/>
  <mergeCells count="6">
    <mergeCell ref="D3:G3"/>
    <mergeCell ref="D4:D5"/>
    <mergeCell ref="E4:F4"/>
    <mergeCell ref="G4:G5"/>
    <mergeCell ref="C1:I1"/>
    <mergeCell ref="C3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11.57421875" style="1" customWidth="1"/>
    <col min="2" max="2" width="4.00390625" style="18" customWidth="1"/>
    <col min="3" max="3" width="49.57421875" style="1" customWidth="1"/>
    <col min="4" max="5" width="11.57421875" style="1" customWidth="1"/>
    <col min="6" max="6" width="5.28125" style="1" customWidth="1"/>
    <col min="7" max="7" width="13.421875" style="1" customWidth="1"/>
    <col min="8" max="9" width="11.57421875" style="1" customWidth="1"/>
    <col min="10" max="10" width="15.140625" style="1" customWidth="1"/>
    <col min="11" max="11" width="16.28125" style="1" customWidth="1"/>
    <col min="12" max="16384" width="11.57421875" style="1" customWidth="1"/>
  </cols>
  <sheetData>
    <row r="1" spans="2:5" ht="48" customHeight="1">
      <c r="B1" s="39" t="s">
        <v>220</v>
      </c>
      <c r="C1" s="40" t="s">
        <v>177</v>
      </c>
      <c r="D1" s="40"/>
      <c r="E1" s="40"/>
    </row>
    <row r="2" spans="2:5" ht="36" customHeight="1">
      <c r="B2" s="39"/>
      <c r="C2" s="41" t="s">
        <v>176</v>
      </c>
      <c r="D2" s="41"/>
      <c r="E2" s="41"/>
    </row>
    <row r="3" ht="15">
      <c r="B3" s="32"/>
    </row>
    <row r="4" spans="2:11" ht="21" customHeight="1">
      <c r="B4" s="18">
        <v>1</v>
      </c>
      <c r="C4" s="1" t="s">
        <v>20</v>
      </c>
      <c r="G4" s="46" t="s">
        <v>178</v>
      </c>
      <c r="H4" s="46"/>
      <c r="I4" s="46"/>
      <c r="J4" s="46"/>
      <c r="K4" s="46"/>
    </row>
    <row r="5" spans="2:11" ht="15">
      <c r="B5" s="18">
        <v>2</v>
      </c>
      <c r="C5" s="1" t="s">
        <v>21</v>
      </c>
      <c r="G5" s="47"/>
      <c r="H5" s="47"/>
      <c r="I5" s="47"/>
      <c r="J5" s="47"/>
      <c r="K5" s="47"/>
    </row>
    <row r="6" spans="2:11" ht="15">
      <c r="B6" s="18">
        <v>3</v>
      </c>
      <c r="C6" s="1" t="s">
        <v>22</v>
      </c>
      <c r="G6" s="2" t="s">
        <v>155</v>
      </c>
      <c r="H6" s="3" t="s">
        <v>156</v>
      </c>
      <c r="I6" s="2" t="s">
        <v>157</v>
      </c>
      <c r="J6" s="3" t="s">
        <v>173</v>
      </c>
      <c r="K6" s="2" t="s">
        <v>171</v>
      </c>
    </row>
    <row r="7" spans="2:11" ht="15">
      <c r="B7" s="18">
        <v>4</v>
      </c>
      <c r="C7" s="1" t="s">
        <v>23</v>
      </c>
      <c r="G7" s="4" t="s">
        <v>158</v>
      </c>
      <c r="H7" s="5" t="s">
        <v>159</v>
      </c>
      <c r="I7" s="4" t="s">
        <v>172</v>
      </c>
      <c r="J7" s="5" t="s">
        <v>160</v>
      </c>
      <c r="K7" s="4" t="s">
        <v>174</v>
      </c>
    </row>
    <row r="8" spans="2:11" ht="15">
      <c r="B8" s="18">
        <v>5</v>
      </c>
      <c r="C8" s="1" t="s">
        <v>24</v>
      </c>
      <c r="G8" s="6" t="s">
        <v>161</v>
      </c>
      <c r="H8" s="7">
        <v>73</v>
      </c>
      <c r="I8" s="6" t="s">
        <v>162</v>
      </c>
      <c r="J8" s="8">
        <v>4151</v>
      </c>
      <c r="K8" s="9">
        <v>51630</v>
      </c>
    </row>
    <row r="9" spans="2:11" ht="15">
      <c r="B9" s="18">
        <v>6</v>
      </c>
      <c r="C9" s="1" t="s">
        <v>25</v>
      </c>
      <c r="G9" s="6" t="s">
        <v>163</v>
      </c>
      <c r="H9" s="7">
        <v>47</v>
      </c>
      <c r="I9" s="6" t="s">
        <v>164</v>
      </c>
      <c r="J9" s="8">
        <v>2520</v>
      </c>
      <c r="K9" s="9">
        <v>16759</v>
      </c>
    </row>
    <row r="10" spans="2:11" ht="15">
      <c r="B10" s="18">
        <v>7</v>
      </c>
      <c r="C10" s="1" t="s">
        <v>26</v>
      </c>
      <c r="G10" s="6" t="s">
        <v>165</v>
      </c>
      <c r="H10" s="7">
        <v>51</v>
      </c>
      <c r="I10" s="6" t="s">
        <v>166</v>
      </c>
      <c r="J10" s="8">
        <v>1601</v>
      </c>
      <c r="K10" s="9">
        <v>23482</v>
      </c>
    </row>
    <row r="11" spans="2:11" ht="15">
      <c r="B11" s="18">
        <v>8</v>
      </c>
      <c r="C11" s="1" t="s">
        <v>27</v>
      </c>
      <c r="G11" s="10" t="s">
        <v>167</v>
      </c>
      <c r="H11" s="11">
        <v>171</v>
      </c>
      <c r="I11" s="10" t="s">
        <v>168</v>
      </c>
      <c r="J11" s="12">
        <v>8272</v>
      </c>
      <c r="K11" s="13">
        <v>91871</v>
      </c>
    </row>
    <row r="12" spans="2:11" ht="15">
      <c r="B12" s="18">
        <v>9</v>
      </c>
      <c r="C12" s="1" t="s">
        <v>28</v>
      </c>
      <c r="G12" s="42" t="s">
        <v>169</v>
      </c>
      <c r="H12" s="43"/>
      <c r="I12" s="43"/>
      <c r="J12" s="14"/>
      <c r="K12" s="15"/>
    </row>
    <row r="13" spans="2:11" ht="15">
      <c r="B13" s="18">
        <v>10</v>
      </c>
      <c r="C13" s="1" t="s">
        <v>29</v>
      </c>
      <c r="G13" s="44" t="s">
        <v>170</v>
      </c>
      <c r="H13" s="45"/>
      <c r="I13" s="45"/>
      <c r="J13" s="16"/>
      <c r="K13" s="17"/>
    </row>
    <row r="14" spans="2:3" ht="15">
      <c r="B14" s="18">
        <v>11</v>
      </c>
      <c r="C14" s="1" t="s">
        <v>1</v>
      </c>
    </row>
    <row r="15" spans="2:3" ht="15">
      <c r="B15" s="18">
        <v>12</v>
      </c>
      <c r="C15" s="1" t="s">
        <v>30</v>
      </c>
    </row>
    <row r="16" spans="2:3" ht="15">
      <c r="B16" s="18">
        <v>13</v>
      </c>
      <c r="C16" s="1" t="s">
        <v>31</v>
      </c>
    </row>
    <row r="17" spans="2:3" ht="15">
      <c r="B17" s="18">
        <v>14</v>
      </c>
      <c r="C17" s="1" t="s">
        <v>175</v>
      </c>
    </row>
    <row r="18" spans="2:3" ht="15">
      <c r="B18" s="18">
        <v>15</v>
      </c>
      <c r="C18" s="1" t="s">
        <v>32</v>
      </c>
    </row>
    <row r="19" spans="2:3" ht="15">
      <c r="B19" s="18">
        <v>16</v>
      </c>
      <c r="C19" s="1" t="s">
        <v>33</v>
      </c>
    </row>
    <row r="20" spans="2:3" ht="15">
      <c r="B20" s="18">
        <v>17</v>
      </c>
      <c r="C20" s="1" t="s">
        <v>12</v>
      </c>
    </row>
    <row r="21" spans="2:3" ht="15">
      <c r="B21" s="18">
        <v>18</v>
      </c>
      <c r="C21" s="1" t="s">
        <v>34</v>
      </c>
    </row>
    <row r="22" spans="2:3" ht="15">
      <c r="B22" s="18">
        <v>19</v>
      </c>
      <c r="C22" s="1" t="s">
        <v>35</v>
      </c>
    </row>
    <row r="23" spans="2:3" ht="15">
      <c r="B23" s="18">
        <v>20</v>
      </c>
      <c r="C23" s="1" t="s">
        <v>36</v>
      </c>
    </row>
    <row r="24" spans="2:3" ht="15">
      <c r="B24" s="18">
        <v>21</v>
      </c>
      <c r="C24" s="1" t="s">
        <v>37</v>
      </c>
    </row>
    <row r="25" spans="2:3" ht="15">
      <c r="B25" s="18">
        <v>22</v>
      </c>
      <c r="C25" s="1" t="s">
        <v>6</v>
      </c>
    </row>
    <row r="26" spans="2:3" ht="15">
      <c r="B26" s="18">
        <v>23</v>
      </c>
      <c r="C26" s="1" t="s">
        <v>9</v>
      </c>
    </row>
    <row r="27" spans="2:3" ht="15">
      <c r="B27" s="18">
        <v>24</v>
      </c>
      <c r="C27" s="1" t="s">
        <v>38</v>
      </c>
    </row>
    <row r="28" spans="2:3" ht="15">
      <c r="B28" s="18">
        <v>25</v>
      </c>
      <c r="C28" s="1" t="s">
        <v>8</v>
      </c>
    </row>
    <row r="29" spans="2:3" ht="15">
      <c r="B29" s="18">
        <v>26</v>
      </c>
      <c r="C29" s="1" t="s">
        <v>39</v>
      </c>
    </row>
    <row r="30" spans="2:3" ht="15">
      <c r="B30" s="18">
        <v>27</v>
      </c>
      <c r="C30" s="1" t="s">
        <v>40</v>
      </c>
    </row>
    <row r="31" spans="2:3" ht="15">
      <c r="B31" s="18">
        <v>28</v>
      </c>
      <c r="C31" s="1" t="s">
        <v>10</v>
      </c>
    </row>
    <row r="32" spans="2:3" ht="15">
      <c r="B32" s="18">
        <v>29</v>
      </c>
      <c r="C32" s="1" t="s">
        <v>41</v>
      </c>
    </row>
    <row r="33" spans="2:3" ht="15">
      <c r="B33" s="18">
        <v>30</v>
      </c>
      <c r="C33" s="1" t="s">
        <v>42</v>
      </c>
    </row>
    <row r="34" spans="2:3" ht="15">
      <c r="B34" s="18">
        <v>31</v>
      </c>
      <c r="C34" s="1" t="s">
        <v>43</v>
      </c>
    </row>
    <row r="35" spans="2:3" ht="15">
      <c r="B35" s="18">
        <v>32</v>
      </c>
      <c r="C35" s="1" t="s">
        <v>44</v>
      </c>
    </row>
    <row r="36" spans="2:3" ht="15">
      <c r="B36" s="18">
        <v>33</v>
      </c>
      <c r="C36" s="1" t="s">
        <v>45</v>
      </c>
    </row>
    <row r="37" spans="2:3" ht="15">
      <c r="B37" s="18">
        <v>34</v>
      </c>
      <c r="C37" s="1" t="s">
        <v>13</v>
      </c>
    </row>
    <row r="38" spans="2:3" ht="15">
      <c r="B38" s="18">
        <v>35</v>
      </c>
      <c r="C38" s="1" t="s">
        <v>46</v>
      </c>
    </row>
    <row r="39" spans="2:3" ht="15">
      <c r="B39" s="18">
        <v>36</v>
      </c>
      <c r="C39" s="1" t="s">
        <v>47</v>
      </c>
    </row>
    <row r="40" spans="2:3" ht="15">
      <c r="B40" s="18">
        <v>37</v>
      </c>
      <c r="C40" s="1" t="s">
        <v>48</v>
      </c>
    </row>
    <row r="41" spans="2:3" ht="15">
      <c r="B41" s="18">
        <v>38</v>
      </c>
      <c r="C41" s="1" t="s">
        <v>49</v>
      </c>
    </row>
    <row r="42" spans="2:3" ht="15">
      <c r="B42" s="18">
        <v>39</v>
      </c>
      <c r="C42" s="1" t="s">
        <v>50</v>
      </c>
    </row>
    <row r="43" spans="2:3" ht="15">
      <c r="B43" s="18">
        <v>40</v>
      </c>
      <c r="C43" s="1" t="s">
        <v>51</v>
      </c>
    </row>
    <row r="44" spans="2:3" ht="15">
      <c r="B44" s="18">
        <v>41</v>
      </c>
      <c r="C44" s="1" t="s">
        <v>19</v>
      </c>
    </row>
    <row r="45" spans="2:3" ht="15">
      <c r="B45" s="18">
        <v>42</v>
      </c>
      <c r="C45" s="1" t="s">
        <v>18</v>
      </c>
    </row>
    <row r="46" spans="2:3" ht="15">
      <c r="B46" s="18">
        <v>43</v>
      </c>
      <c r="C46" s="1" t="s">
        <v>0</v>
      </c>
    </row>
    <row r="47" spans="2:3" ht="15">
      <c r="B47" s="18">
        <v>44</v>
      </c>
      <c r="C47" s="1" t="s">
        <v>17</v>
      </c>
    </row>
    <row r="48" spans="2:3" ht="15">
      <c r="B48" s="18">
        <v>45</v>
      </c>
      <c r="C48" s="1" t="s">
        <v>16</v>
      </c>
    </row>
    <row r="49" spans="2:3" ht="15">
      <c r="B49" s="18">
        <v>46</v>
      </c>
      <c r="C49" s="1" t="s">
        <v>52</v>
      </c>
    </row>
    <row r="50" spans="2:3" ht="15">
      <c r="B50" s="18">
        <v>47</v>
      </c>
      <c r="C50" s="1" t="s">
        <v>53</v>
      </c>
    </row>
    <row r="51" spans="2:3" ht="15">
      <c r="B51" s="18">
        <v>48</v>
      </c>
      <c r="C51" s="1" t="s">
        <v>54</v>
      </c>
    </row>
    <row r="52" spans="2:3" ht="15">
      <c r="B52" s="18">
        <v>49</v>
      </c>
      <c r="C52" s="1" t="s">
        <v>55</v>
      </c>
    </row>
    <row r="53" spans="2:3" ht="15">
      <c r="B53" s="18">
        <v>50</v>
      </c>
      <c r="C53" s="1" t="s">
        <v>15</v>
      </c>
    </row>
    <row r="54" spans="2:3" ht="15">
      <c r="B54" s="18">
        <v>51</v>
      </c>
      <c r="C54" s="1" t="s">
        <v>56</v>
      </c>
    </row>
    <row r="55" spans="2:3" ht="15">
      <c r="B55" s="18">
        <v>52</v>
      </c>
      <c r="C55" s="1" t="s">
        <v>57</v>
      </c>
    </row>
    <row r="56" spans="2:3" ht="15">
      <c r="B56" s="18">
        <v>53</v>
      </c>
      <c r="C56" s="1" t="s">
        <v>58</v>
      </c>
    </row>
    <row r="57" spans="2:3" ht="15">
      <c r="B57" s="18">
        <v>54</v>
      </c>
      <c r="C57" s="1" t="s">
        <v>59</v>
      </c>
    </row>
    <row r="58" spans="2:3" ht="15">
      <c r="B58" s="18">
        <v>55</v>
      </c>
      <c r="C58" s="1" t="s">
        <v>60</v>
      </c>
    </row>
    <row r="59" ht="15">
      <c r="C59" s="20" t="s">
        <v>188</v>
      </c>
    </row>
  </sheetData>
  <sheetProtection/>
  <mergeCells count="6">
    <mergeCell ref="B1:B2"/>
    <mergeCell ref="C1:E1"/>
    <mergeCell ref="C2:E2"/>
    <mergeCell ref="G12:I12"/>
    <mergeCell ref="G13:I13"/>
    <mergeCell ref="G4:K5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G59" sqref="G59"/>
    </sheetView>
  </sheetViews>
  <sheetFormatPr defaultColWidth="11.57421875" defaultRowHeight="12.75"/>
  <cols>
    <col min="1" max="1" width="6.140625" style="1" customWidth="1"/>
    <col min="2" max="2" width="47.28125" style="1" customWidth="1"/>
    <col min="3" max="3" width="6.28125" style="18" customWidth="1"/>
    <col min="4" max="5" width="7.140625" style="18" customWidth="1"/>
    <col min="6" max="6" width="7.57421875" style="18" customWidth="1"/>
    <col min="7" max="7" width="26.00390625" style="1" customWidth="1"/>
    <col min="8" max="8" width="6.00390625" style="18" customWidth="1"/>
    <col min="9" max="9" width="6.140625" style="18" customWidth="1"/>
    <col min="10" max="10" width="4.28125" style="18" customWidth="1"/>
    <col min="11" max="11" width="5.28125" style="18" customWidth="1"/>
    <col min="12" max="12" width="47.421875" style="1" customWidth="1"/>
    <col min="13" max="16384" width="11.57421875" style="1" customWidth="1"/>
  </cols>
  <sheetData>
    <row r="1" spans="1:11" ht="48.75" customHeight="1">
      <c r="A1" s="51" t="s">
        <v>192</v>
      </c>
      <c r="B1" s="40" t="s">
        <v>180</v>
      </c>
      <c r="C1" s="48" t="s">
        <v>185</v>
      </c>
      <c r="D1" s="46" t="s">
        <v>183</v>
      </c>
      <c r="E1" s="46"/>
      <c r="F1" s="46"/>
      <c r="G1" s="26"/>
      <c r="H1" s="50" t="s">
        <v>184</v>
      </c>
      <c r="I1" s="50"/>
      <c r="J1" s="50"/>
      <c r="K1" s="50"/>
    </row>
    <row r="2" spans="1:12" ht="29.25" customHeight="1">
      <c r="A2" s="51"/>
      <c r="B2" s="40"/>
      <c r="C2" s="48"/>
      <c r="D2" s="48" t="s">
        <v>62</v>
      </c>
      <c r="E2" s="48" t="s">
        <v>63</v>
      </c>
      <c r="F2" s="48" t="s">
        <v>64</v>
      </c>
      <c r="G2" s="49" t="s">
        <v>70</v>
      </c>
      <c r="H2" s="48" t="s">
        <v>69</v>
      </c>
      <c r="I2" s="48" t="s">
        <v>182</v>
      </c>
      <c r="J2" s="48" t="s">
        <v>79</v>
      </c>
      <c r="K2" s="48" t="s">
        <v>181</v>
      </c>
      <c r="L2" s="40" t="s">
        <v>191</v>
      </c>
    </row>
    <row r="3" spans="1:12" ht="30" customHeight="1">
      <c r="A3" s="51"/>
      <c r="B3" s="40"/>
      <c r="C3" s="48"/>
      <c r="D3" s="48"/>
      <c r="E3" s="48"/>
      <c r="F3" s="48"/>
      <c r="G3" s="49"/>
      <c r="H3" s="48"/>
      <c r="I3" s="48"/>
      <c r="J3" s="48"/>
      <c r="K3" s="48"/>
      <c r="L3" s="40"/>
    </row>
    <row r="4" spans="1:12" ht="21.75" customHeight="1">
      <c r="A4" s="1">
        <v>37</v>
      </c>
      <c r="B4" s="1" t="s">
        <v>110</v>
      </c>
      <c r="C4" s="18">
        <v>2</v>
      </c>
      <c r="D4" s="18">
        <v>58</v>
      </c>
      <c r="F4" s="18">
        <v>2.5</v>
      </c>
      <c r="G4" s="1" t="s">
        <v>111</v>
      </c>
      <c r="H4" s="18">
        <v>1</v>
      </c>
      <c r="I4" s="18">
        <v>1</v>
      </c>
      <c r="J4" s="18">
        <v>1</v>
      </c>
      <c r="L4" s="1" t="s">
        <v>99</v>
      </c>
    </row>
    <row r="5" spans="1:12" ht="15">
      <c r="A5" s="1">
        <v>39</v>
      </c>
      <c r="B5" s="1" t="s">
        <v>179</v>
      </c>
      <c r="C5" s="18">
        <v>1</v>
      </c>
      <c r="D5" s="18">
        <v>43</v>
      </c>
      <c r="E5" s="18">
        <v>7</v>
      </c>
      <c r="F5" s="18">
        <v>2</v>
      </c>
      <c r="G5" s="1" t="s">
        <v>113</v>
      </c>
      <c r="I5" s="18">
        <v>1</v>
      </c>
      <c r="J5" s="18">
        <v>1</v>
      </c>
      <c r="L5" s="1" t="s">
        <v>114</v>
      </c>
    </row>
    <row r="6" spans="1:11" ht="15">
      <c r="A6" s="1">
        <v>21</v>
      </c>
      <c r="B6" s="1" t="s">
        <v>209</v>
      </c>
      <c r="C6" s="18">
        <v>1</v>
      </c>
      <c r="D6" s="18">
        <v>35</v>
      </c>
      <c r="E6" s="18">
        <v>2</v>
      </c>
      <c r="F6" s="18">
        <v>4</v>
      </c>
      <c r="I6" s="18">
        <v>3</v>
      </c>
      <c r="J6" s="18">
        <v>4</v>
      </c>
      <c r="K6" s="18">
        <v>3</v>
      </c>
    </row>
    <row r="7" spans="1:12" ht="15">
      <c r="A7" s="1">
        <v>74</v>
      </c>
      <c r="B7" s="1" t="s">
        <v>149</v>
      </c>
      <c r="C7" s="18">
        <v>1</v>
      </c>
      <c r="D7" s="18">
        <v>23</v>
      </c>
      <c r="E7" s="18">
        <v>5</v>
      </c>
      <c r="F7" s="18">
        <v>3.25</v>
      </c>
      <c r="H7" s="18">
        <v>1</v>
      </c>
      <c r="J7" s="18">
        <v>1</v>
      </c>
      <c r="K7" s="18">
        <v>1</v>
      </c>
      <c r="L7" s="1" t="s">
        <v>150</v>
      </c>
    </row>
    <row r="8" spans="1:12" ht="15">
      <c r="A8" s="1">
        <v>4</v>
      </c>
      <c r="B8" s="1" t="s">
        <v>71</v>
      </c>
      <c r="C8" s="18">
        <v>3</v>
      </c>
      <c r="D8" s="18">
        <v>16</v>
      </c>
      <c r="E8" s="18">
        <v>4</v>
      </c>
      <c r="F8" s="18">
        <v>9</v>
      </c>
      <c r="H8" s="18">
        <v>1</v>
      </c>
      <c r="I8" s="18">
        <v>1</v>
      </c>
      <c r="L8" s="1" t="s">
        <v>68</v>
      </c>
    </row>
    <row r="9" spans="1:12" ht="15">
      <c r="A9" s="1">
        <v>11</v>
      </c>
      <c r="B9" s="1" t="s">
        <v>1</v>
      </c>
      <c r="C9" s="18">
        <v>2</v>
      </c>
      <c r="D9" s="18">
        <v>13</v>
      </c>
      <c r="E9" s="18">
        <v>6</v>
      </c>
      <c r="F9" s="18">
        <v>8.5</v>
      </c>
      <c r="G9" s="1" t="s">
        <v>190</v>
      </c>
      <c r="I9" s="18">
        <v>1</v>
      </c>
      <c r="J9" s="18">
        <v>1</v>
      </c>
      <c r="L9" s="1" t="s">
        <v>80</v>
      </c>
    </row>
    <row r="10" spans="1:12" ht="15">
      <c r="A10" s="1">
        <v>29</v>
      </c>
      <c r="B10" s="1" t="s">
        <v>46</v>
      </c>
      <c r="C10" s="18">
        <v>1</v>
      </c>
      <c r="D10" s="18">
        <v>13</v>
      </c>
      <c r="E10" s="18">
        <v>1</v>
      </c>
      <c r="F10" s="18">
        <v>3</v>
      </c>
      <c r="H10" s="18">
        <v>1</v>
      </c>
      <c r="L10" s="1" t="s">
        <v>186</v>
      </c>
    </row>
    <row r="11" spans="1:12" ht="15">
      <c r="A11" s="1">
        <v>22</v>
      </c>
      <c r="B11" s="1" t="s">
        <v>15</v>
      </c>
      <c r="C11" s="18">
        <v>1</v>
      </c>
      <c r="D11" s="18">
        <v>12</v>
      </c>
      <c r="E11" s="18">
        <v>2</v>
      </c>
      <c r="F11" s="18">
        <v>11</v>
      </c>
      <c r="H11" s="18">
        <v>1</v>
      </c>
      <c r="L11" s="1" t="s">
        <v>92</v>
      </c>
    </row>
    <row r="12" spans="1:12" ht="15">
      <c r="A12" s="1">
        <v>59</v>
      </c>
      <c r="B12" s="1" t="s">
        <v>135</v>
      </c>
      <c r="C12" s="18">
        <v>1</v>
      </c>
      <c r="D12" s="18">
        <v>12</v>
      </c>
      <c r="F12" s="18">
        <v>9</v>
      </c>
      <c r="I12" s="18">
        <v>1</v>
      </c>
      <c r="J12" s="18">
        <v>1</v>
      </c>
      <c r="K12" s="18">
        <v>1</v>
      </c>
      <c r="L12" s="1" t="s">
        <v>124</v>
      </c>
    </row>
    <row r="13" spans="1:12" ht="15">
      <c r="A13" s="1">
        <v>38</v>
      </c>
      <c r="B13" s="1" t="s">
        <v>12</v>
      </c>
      <c r="C13" s="18">
        <v>2</v>
      </c>
      <c r="D13" s="18">
        <v>11</v>
      </c>
      <c r="E13" s="18">
        <v>6</v>
      </c>
      <c r="F13" s="18">
        <v>4</v>
      </c>
      <c r="H13" s="18">
        <v>1</v>
      </c>
      <c r="I13" s="18">
        <v>1</v>
      </c>
      <c r="J13" s="18">
        <v>1</v>
      </c>
      <c r="K13" s="18">
        <v>2</v>
      </c>
      <c r="L13" s="1" t="s">
        <v>112</v>
      </c>
    </row>
    <row r="14" spans="1:12" ht="15">
      <c r="A14" s="1">
        <v>12</v>
      </c>
      <c r="B14" s="1" t="s">
        <v>0</v>
      </c>
      <c r="C14" s="18">
        <v>1</v>
      </c>
      <c r="D14" s="18">
        <v>10</v>
      </c>
      <c r="E14" s="18">
        <v>3</v>
      </c>
      <c r="F14" s="18">
        <v>11.25</v>
      </c>
      <c r="G14" s="1" t="s">
        <v>72</v>
      </c>
      <c r="L14" s="1" t="s">
        <v>81</v>
      </c>
    </row>
    <row r="15" spans="1:12" ht="15">
      <c r="A15" s="1">
        <v>51</v>
      </c>
      <c r="B15" s="1" t="s">
        <v>11</v>
      </c>
      <c r="C15" s="18">
        <v>1</v>
      </c>
      <c r="D15" s="18">
        <v>10</v>
      </c>
      <c r="E15" s="18">
        <v>4</v>
      </c>
      <c r="H15" s="18">
        <v>1</v>
      </c>
      <c r="J15" s="18">
        <v>1</v>
      </c>
      <c r="K15" s="18">
        <v>2</v>
      </c>
      <c r="L15" s="1" t="s">
        <v>126</v>
      </c>
    </row>
    <row r="16" spans="1:12" ht="15">
      <c r="A16" s="1">
        <v>19</v>
      </c>
      <c r="B16" s="1" t="s">
        <v>90</v>
      </c>
      <c r="C16" s="18">
        <v>1</v>
      </c>
      <c r="D16" s="18">
        <v>9</v>
      </c>
      <c r="E16" s="18">
        <v>6</v>
      </c>
      <c r="F16" s="18">
        <v>4</v>
      </c>
      <c r="L16" s="1" t="s">
        <v>91</v>
      </c>
    </row>
    <row r="17" spans="1:12" ht="15">
      <c r="A17" s="1">
        <v>26</v>
      </c>
      <c r="B17" s="1" t="s">
        <v>97</v>
      </c>
      <c r="C17" s="18">
        <v>2</v>
      </c>
      <c r="D17" s="18">
        <v>9</v>
      </c>
      <c r="E17" s="18">
        <v>4</v>
      </c>
      <c r="F17" s="18">
        <v>10.5</v>
      </c>
      <c r="I17" s="18">
        <v>1</v>
      </c>
      <c r="J17" s="18">
        <v>1</v>
      </c>
      <c r="L17" s="1" t="s">
        <v>87</v>
      </c>
    </row>
    <row r="18" spans="1:12" ht="15">
      <c r="A18" s="1">
        <v>41</v>
      </c>
      <c r="B18" s="1" t="s">
        <v>32</v>
      </c>
      <c r="C18" s="18">
        <v>1</v>
      </c>
      <c r="D18" s="18">
        <v>7</v>
      </c>
      <c r="F18" s="18">
        <v>11</v>
      </c>
      <c r="G18" s="1" t="s">
        <v>116</v>
      </c>
      <c r="K18" s="18">
        <v>1</v>
      </c>
      <c r="L18" s="1" t="s">
        <v>117</v>
      </c>
    </row>
    <row r="19" spans="1:12" ht="15">
      <c r="A19" s="1">
        <v>42</v>
      </c>
      <c r="B19" s="1" t="s">
        <v>118</v>
      </c>
      <c r="C19" s="18">
        <v>1</v>
      </c>
      <c r="D19" s="18">
        <v>7</v>
      </c>
      <c r="E19" s="18">
        <v>6</v>
      </c>
      <c r="F19" s="18">
        <v>3</v>
      </c>
      <c r="L19" s="1" t="s">
        <v>119</v>
      </c>
    </row>
    <row r="20" spans="1:12" ht="15">
      <c r="A20" s="1">
        <v>64</v>
      </c>
      <c r="B20" s="1" t="s">
        <v>143</v>
      </c>
      <c r="C20" s="18">
        <v>1</v>
      </c>
      <c r="D20" s="18">
        <v>7</v>
      </c>
      <c r="E20" s="18">
        <v>6</v>
      </c>
      <c r="F20" s="18">
        <v>3.5</v>
      </c>
      <c r="L20" s="1" t="s">
        <v>144</v>
      </c>
    </row>
    <row r="21" spans="1:12" ht="15">
      <c r="A21" s="1">
        <v>71</v>
      </c>
      <c r="B21" s="1" t="s">
        <v>40</v>
      </c>
      <c r="C21" s="18">
        <v>1</v>
      </c>
      <c r="D21" s="18">
        <v>7</v>
      </c>
      <c r="E21" s="18">
        <v>5</v>
      </c>
      <c r="L21" s="1" t="s">
        <v>87</v>
      </c>
    </row>
    <row r="22" spans="1:12" ht="15">
      <c r="A22" s="1">
        <v>18</v>
      </c>
      <c r="B22" s="1" t="s">
        <v>16</v>
      </c>
      <c r="C22" s="18">
        <v>1</v>
      </c>
      <c r="D22" s="18">
        <v>6</v>
      </c>
      <c r="E22" s="18">
        <v>5</v>
      </c>
      <c r="F22" s="18">
        <v>2</v>
      </c>
      <c r="L22" s="1" t="s">
        <v>87</v>
      </c>
    </row>
    <row r="23" spans="1:12" ht="15">
      <c r="A23" s="1">
        <v>43</v>
      </c>
      <c r="B23" s="1" t="s">
        <v>120</v>
      </c>
      <c r="C23" s="18">
        <v>1</v>
      </c>
      <c r="D23" s="18">
        <v>6</v>
      </c>
      <c r="E23" s="18">
        <v>7</v>
      </c>
      <c r="F23" s="18">
        <v>8.5</v>
      </c>
      <c r="L23" s="1" t="s">
        <v>99</v>
      </c>
    </row>
    <row r="24" spans="1:12" ht="15">
      <c r="A24" s="1">
        <v>62</v>
      </c>
      <c r="B24" s="1" t="s">
        <v>139</v>
      </c>
      <c r="C24" s="18">
        <v>1</v>
      </c>
      <c r="D24" s="18">
        <v>6</v>
      </c>
      <c r="F24" s="18">
        <v>4.5</v>
      </c>
      <c r="L24" s="1" t="s">
        <v>140</v>
      </c>
    </row>
    <row r="25" spans="1:12" ht="15">
      <c r="A25" s="1">
        <v>67</v>
      </c>
      <c r="B25" s="1" t="s">
        <v>33</v>
      </c>
      <c r="C25" s="18">
        <v>2</v>
      </c>
      <c r="D25" s="18">
        <v>6</v>
      </c>
      <c r="E25" s="18">
        <v>2</v>
      </c>
      <c r="F25" s="18">
        <v>6.25</v>
      </c>
      <c r="L25" s="1" t="s">
        <v>146</v>
      </c>
    </row>
    <row r="26" spans="1:12" ht="15">
      <c r="A26" s="1">
        <v>17</v>
      </c>
      <c r="B26" s="1" t="s">
        <v>88</v>
      </c>
      <c r="C26" s="18">
        <v>1</v>
      </c>
      <c r="D26" s="18">
        <v>5</v>
      </c>
      <c r="E26" s="18">
        <v>3</v>
      </c>
      <c r="F26" s="18">
        <v>9</v>
      </c>
      <c r="L26" s="1" t="s">
        <v>89</v>
      </c>
    </row>
    <row r="27" spans="1:12" ht="15">
      <c r="A27" s="1">
        <v>2</v>
      </c>
      <c r="B27" s="1" t="s">
        <v>66</v>
      </c>
      <c r="C27" s="18">
        <v>1</v>
      </c>
      <c r="D27" s="18">
        <v>4</v>
      </c>
      <c r="E27" s="18">
        <v>1</v>
      </c>
      <c r="F27" s="18">
        <v>4</v>
      </c>
      <c r="L27" s="1" t="s">
        <v>68</v>
      </c>
    </row>
    <row r="28" spans="1:12" ht="15">
      <c r="A28" s="1">
        <v>23</v>
      </c>
      <c r="B28" s="1" t="s">
        <v>93</v>
      </c>
      <c r="C28" s="18">
        <v>2</v>
      </c>
      <c r="D28" s="18">
        <v>4</v>
      </c>
      <c r="E28" s="18">
        <v>4</v>
      </c>
      <c r="F28" s="18">
        <v>6</v>
      </c>
      <c r="K28" s="18">
        <v>2</v>
      </c>
      <c r="L28" s="1" t="s">
        <v>94</v>
      </c>
    </row>
    <row r="29" spans="1:12" ht="15">
      <c r="A29" s="1">
        <v>35</v>
      </c>
      <c r="B29" s="1" t="s">
        <v>106</v>
      </c>
      <c r="C29" s="18">
        <v>1</v>
      </c>
      <c r="D29" s="18">
        <v>4</v>
      </c>
      <c r="E29" s="18">
        <v>6</v>
      </c>
      <c r="F29" s="18">
        <v>2</v>
      </c>
      <c r="G29" s="1" t="s">
        <v>107</v>
      </c>
      <c r="L29" s="1" t="s">
        <v>101</v>
      </c>
    </row>
    <row r="30" spans="1:12" ht="15">
      <c r="A30" s="1">
        <v>68</v>
      </c>
      <c r="B30" s="1" t="s">
        <v>41</v>
      </c>
      <c r="C30" s="18">
        <v>1</v>
      </c>
      <c r="D30" s="18">
        <v>4</v>
      </c>
      <c r="E30" s="18">
        <v>3</v>
      </c>
      <c r="F30" s="18">
        <v>4</v>
      </c>
      <c r="L30" s="1" t="s">
        <v>101</v>
      </c>
    </row>
    <row r="31" spans="1:12" ht="15">
      <c r="A31" s="1">
        <v>16</v>
      </c>
      <c r="B31" s="1" t="s">
        <v>85</v>
      </c>
      <c r="C31" s="18">
        <v>1</v>
      </c>
      <c r="D31" s="18">
        <v>3</v>
      </c>
      <c r="E31" s="18">
        <v>7</v>
      </c>
      <c r="L31" s="1" t="s">
        <v>86</v>
      </c>
    </row>
    <row r="32" spans="1:12" ht="15">
      <c r="A32" s="1">
        <v>20</v>
      </c>
      <c r="B32" s="1" t="s">
        <v>7</v>
      </c>
      <c r="C32" s="18">
        <v>2</v>
      </c>
      <c r="D32" s="18">
        <v>3</v>
      </c>
      <c r="E32" s="18">
        <v>5</v>
      </c>
      <c r="F32" s="18">
        <v>7.5</v>
      </c>
      <c r="L32" s="1" t="s">
        <v>91</v>
      </c>
    </row>
    <row r="33" spans="1:12" ht="15">
      <c r="A33" s="1">
        <v>34</v>
      </c>
      <c r="B33" s="1" t="s">
        <v>105</v>
      </c>
      <c r="C33" s="18">
        <v>1</v>
      </c>
      <c r="D33" s="18">
        <v>3</v>
      </c>
      <c r="E33" s="18">
        <v>1</v>
      </c>
      <c r="F33" s="18">
        <v>7</v>
      </c>
      <c r="L33" s="1" t="s">
        <v>87</v>
      </c>
    </row>
    <row r="34" spans="1:12" ht="15">
      <c r="A34" s="1">
        <v>36</v>
      </c>
      <c r="B34" s="1" t="s">
        <v>42</v>
      </c>
      <c r="C34" s="18">
        <v>1</v>
      </c>
      <c r="D34" s="18">
        <v>3</v>
      </c>
      <c r="E34" s="18">
        <v>5</v>
      </c>
      <c r="F34" s="18">
        <v>6</v>
      </c>
      <c r="G34" s="1" t="s">
        <v>208</v>
      </c>
      <c r="H34" s="18">
        <v>1</v>
      </c>
      <c r="J34" s="18">
        <v>1</v>
      </c>
      <c r="L34" s="1" t="s">
        <v>109</v>
      </c>
    </row>
    <row r="35" spans="1:12" ht="15">
      <c r="A35" s="1">
        <v>48</v>
      </c>
      <c r="B35" s="1" t="s">
        <v>125</v>
      </c>
      <c r="C35" s="18">
        <v>1</v>
      </c>
      <c r="D35" s="18">
        <v>3</v>
      </c>
      <c r="E35" s="18">
        <v>1</v>
      </c>
      <c r="L35" s="1" t="s">
        <v>126</v>
      </c>
    </row>
    <row r="36" spans="1:12" ht="15">
      <c r="A36" s="1">
        <v>52</v>
      </c>
      <c r="B36" s="1" t="s">
        <v>130</v>
      </c>
      <c r="C36" s="18">
        <v>1</v>
      </c>
      <c r="D36" s="18">
        <v>3</v>
      </c>
      <c r="F36" s="18">
        <v>2.5</v>
      </c>
      <c r="G36" s="1" t="s">
        <v>131</v>
      </c>
      <c r="L36" s="1" t="s">
        <v>65</v>
      </c>
    </row>
    <row r="37" spans="1:12" ht="15">
      <c r="A37" s="1">
        <v>54</v>
      </c>
      <c r="B37" s="1" t="s">
        <v>38</v>
      </c>
      <c r="C37" s="18">
        <v>1</v>
      </c>
      <c r="D37" s="18">
        <v>3</v>
      </c>
      <c r="E37" s="18">
        <v>7</v>
      </c>
      <c r="F37" s="18">
        <v>1</v>
      </c>
      <c r="I37" s="18">
        <v>1</v>
      </c>
      <c r="J37" s="18">
        <v>1</v>
      </c>
      <c r="L37" s="1" t="s">
        <v>65</v>
      </c>
    </row>
    <row r="38" spans="1:12" ht="15">
      <c r="A38" s="1">
        <v>1</v>
      </c>
      <c r="B38" s="1" t="s">
        <v>61</v>
      </c>
      <c r="C38" s="18">
        <v>1</v>
      </c>
      <c r="D38" s="18">
        <v>2</v>
      </c>
      <c r="E38" s="18">
        <v>4</v>
      </c>
      <c r="F38" s="18">
        <v>3.5</v>
      </c>
      <c r="L38" s="1" t="s">
        <v>65</v>
      </c>
    </row>
    <row r="39" spans="1:12" ht="15">
      <c r="A39" s="1">
        <v>3</v>
      </c>
      <c r="B39" s="1" t="s">
        <v>67</v>
      </c>
      <c r="C39" s="18">
        <v>1</v>
      </c>
      <c r="D39" s="18">
        <v>2</v>
      </c>
      <c r="F39" s="18">
        <v>5</v>
      </c>
      <c r="L39" s="1" t="s">
        <v>65</v>
      </c>
    </row>
    <row r="40" spans="1:12" ht="15">
      <c r="A40" s="1">
        <v>15</v>
      </c>
      <c r="B40" s="1" t="s">
        <v>21</v>
      </c>
      <c r="C40" s="18">
        <v>1</v>
      </c>
      <c r="D40" s="18">
        <v>2</v>
      </c>
      <c r="F40" s="18">
        <v>9</v>
      </c>
      <c r="L40" s="1" t="s">
        <v>84</v>
      </c>
    </row>
    <row r="41" spans="1:6" ht="15">
      <c r="A41" s="1">
        <v>32</v>
      </c>
      <c r="B41" s="1" t="s">
        <v>103</v>
      </c>
      <c r="C41" s="18">
        <v>1</v>
      </c>
      <c r="D41" s="18">
        <v>2</v>
      </c>
      <c r="E41" s="18">
        <v>4</v>
      </c>
      <c r="F41" s="18">
        <v>11</v>
      </c>
    </row>
    <row r="42" spans="1:12" ht="15">
      <c r="A42" s="1">
        <v>33</v>
      </c>
      <c r="B42" s="1" t="s">
        <v>104</v>
      </c>
      <c r="C42" s="18">
        <v>1</v>
      </c>
      <c r="D42" s="18">
        <v>2</v>
      </c>
      <c r="E42" s="18">
        <v>3</v>
      </c>
      <c r="L42" s="1" t="s">
        <v>96</v>
      </c>
    </row>
    <row r="43" spans="1:12" ht="15">
      <c r="A43" s="1">
        <v>49</v>
      </c>
      <c r="B43" s="1" t="s">
        <v>29</v>
      </c>
      <c r="C43" s="18">
        <v>1</v>
      </c>
      <c r="D43" s="18">
        <v>2</v>
      </c>
      <c r="E43" s="18">
        <v>6</v>
      </c>
      <c r="F43" s="18">
        <v>4</v>
      </c>
      <c r="L43" s="1" t="s">
        <v>127</v>
      </c>
    </row>
    <row r="44" spans="1:12" ht="15">
      <c r="A44" s="1">
        <v>56</v>
      </c>
      <c r="B44" s="1" t="s">
        <v>8</v>
      </c>
      <c r="C44" s="18">
        <v>1</v>
      </c>
      <c r="D44" s="18">
        <v>2</v>
      </c>
      <c r="E44" s="18">
        <v>7</v>
      </c>
      <c r="F44" s="18">
        <v>3.5</v>
      </c>
      <c r="L44" s="1" t="s">
        <v>65</v>
      </c>
    </row>
    <row r="45" spans="1:12" ht="15">
      <c r="A45" s="1">
        <v>61</v>
      </c>
      <c r="B45" s="1" t="s">
        <v>137</v>
      </c>
      <c r="C45" s="18">
        <v>1</v>
      </c>
      <c r="D45" s="18">
        <v>2</v>
      </c>
      <c r="E45" s="18">
        <v>1</v>
      </c>
      <c r="F45" s="18">
        <v>4.5</v>
      </c>
      <c r="L45" s="1" t="s">
        <v>138</v>
      </c>
    </row>
    <row r="46" spans="1:12" ht="15">
      <c r="A46" s="1">
        <v>63</v>
      </c>
      <c r="B46" s="1" t="s">
        <v>141</v>
      </c>
      <c r="C46" s="18">
        <v>1</v>
      </c>
      <c r="D46" s="18">
        <v>2</v>
      </c>
      <c r="E46" s="18">
        <v>1</v>
      </c>
      <c r="L46" s="1" t="s">
        <v>142</v>
      </c>
    </row>
    <row r="47" spans="1:12" ht="15">
      <c r="A47" s="1">
        <v>5</v>
      </c>
      <c r="B47" s="1" t="s">
        <v>189</v>
      </c>
      <c r="C47" s="18">
        <v>1</v>
      </c>
      <c r="D47" s="18">
        <v>1</v>
      </c>
      <c r="E47" s="18">
        <v>3</v>
      </c>
      <c r="F47" s="18">
        <v>5.5</v>
      </c>
      <c r="G47" s="1" t="s">
        <v>108</v>
      </c>
      <c r="L47" s="1" t="s">
        <v>73</v>
      </c>
    </row>
    <row r="48" spans="1:12" ht="15">
      <c r="A48" s="1">
        <v>14</v>
      </c>
      <c r="B48" s="1" t="s">
        <v>83</v>
      </c>
      <c r="C48" s="18">
        <v>1</v>
      </c>
      <c r="D48" s="18">
        <v>1</v>
      </c>
      <c r="L48" s="1" t="s">
        <v>87</v>
      </c>
    </row>
    <row r="49" spans="1:12" ht="15">
      <c r="A49" s="1">
        <v>24</v>
      </c>
      <c r="B49" s="1" t="s">
        <v>48</v>
      </c>
      <c r="C49" s="18">
        <v>1</v>
      </c>
      <c r="D49" s="18">
        <v>1</v>
      </c>
      <c r="E49" s="18">
        <v>7</v>
      </c>
      <c r="F49" s="18">
        <v>3</v>
      </c>
      <c r="L49" s="1" t="s">
        <v>95</v>
      </c>
    </row>
    <row r="50" spans="1:12" ht="15">
      <c r="A50" s="1">
        <v>25</v>
      </c>
      <c r="B50" s="1" t="s">
        <v>14</v>
      </c>
      <c r="C50" s="18">
        <v>1</v>
      </c>
      <c r="D50" s="18">
        <v>1</v>
      </c>
      <c r="F50" s="18">
        <v>6</v>
      </c>
      <c r="L50" s="1" t="s">
        <v>96</v>
      </c>
    </row>
    <row r="51" spans="1:12" ht="15">
      <c r="A51" s="1">
        <v>27</v>
      </c>
      <c r="B51" s="1" t="s">
        <v>98</v>
      </c>
      <c r="C51" s="18">
        <v>1</v>
      </c>
      <c r="D51" s="18">
        <v>1</v>
      </c>
      <c r="E51" s="18">
        <v>2</v>
      </c>
      <c r="F51" s="18">
        <v>3</v>
      </c>
      <c r="L51" s="1" t="s">
        <v>99</v>
      </c>
    </row>
    <row r="52" spans="1:12" ht="15">
      <c r="A52" s="1">
        <v>28</v>
      </c>
      <c r="B52" s="1" t="s">
        <v>100</v>
      </c>
      <c r="C52" s="18">
        <v>1</v>
      </c>
      <c r="D52" s="18">
        <v>1</v>
      </c>
      <c r="E52" s="18">
        <v>7</v>
      </c>
      <c r="F52" s="18">
        <v>4</v>
      </c>
      <c r="L52" s="1" t="s">
        <v>101</v>
      </c>
    </row>
    <row r="53" spans="1:12" ht="15">
      <c r="A53" s="1">
        <v>30</v>
      </c>
      <c r="B53" s="1" t="s">
        <v>102</v>
      </c>
      <c r="C53" s="18">
        <v>1</v>
      </c>
      <c r="D53" s="18">
        <v>1</v>
      </c>
      <c r="E53" s="18">
        <v>7</v>
      </c>
      <c r="F53" s="18">
        <v>11</v>
      </c>
      <c r="L53" s="1" t="s">
        <v>94</v>
      </c>
    </row>
    <row r="54" spans="1:12" ht="15">
      <c r="A54" s="1">
        <v>31</v>
      </c>
      <c r="B54" s="1" t="s">
        <v>13</v>
      </c>
      <c r="C54" s="18">
        <v>1</v>
      </c>
      <c r="D54" s="18">
        <v>1</v>
      </c>
      <c r="F54" s="18">
        <v>7</v>
      </c>
      <c r="L54" s="1" t="s">
        <v>86</v>
      </c>
    </row>
    <row r="55" spans="1:12" ht="15">
      <c r="A55" s="1">
        <v>45</v>
      </c>
      <c r="B55" s="1" t="s">
        <v>187</v>
      </c>
      <c r="C55" s="18">
        <v>1</v>
      </c>
      <c r="D55" s="18">
        <v>1</v>
      </c>
      <c r="E55" s="18">
        <v>7</v>
      </c>
      <c r="F55" s="18">
        <v>6</v>
      </c>
      <c r="I55" s="18">
        <v>3</v>
      </c>
      <c r="J55" s="18">
        <v>3</v>
      </c>
      <c r="K55" s="18">
        <v>8</v>
      </c>
      <c r="L55" s="1" t="s">
        <v>122</v>
      </c>
    </row>
    <row r="56" spans="1:6" ht="15">
      <c r="A56" s="1">
        <v>46</v>
      </c>
      <c r="B56" s="52" t="s">
        <v>123</v>
      </c>
      <c r="C56" s="18">
        <v>1</v>
      </c>
      <c r="D56" s="18">
        <v>1</v>
      </c>
      <c r="E56" s="18">
        <v>4</v>
      </c>
      <c r="F56" s="18">
        <v>9.5</v>
      </c>
    </row>
    <row r="57" spans="2:3" ht="15">
      <c r="B57" s="52"/>
      <c r="C57" s="18">
        <v>1</v>
      </c>
    </row>
    <row r="58" spans="1:12" ht="15">
      <c r="A58" s="1">
        <v>57</v>
      </c>
      <c r="B58" s="1" t="s">
        <v>9</v>
      </c>
      <c r="C58" s="18">
        <v>1</v>
      </c>
      <c r="D58" s="18">
        <v>1</v>
      </c>
      <c r="E58" s="18">
        <v>6</v>
      </c>
      <c r="F58" s="18">
        <v>3.5</v>
      </c>
      <c r="I58" s="18">
        <v>1</v>
      </c>
      <c r="J58" s="18">
        <v>1</v>
      </c>
      <c r="L58" s="1" t="s">
        <v>87</v>
      </c>
    </row>
    <row r="59" spans="1:12" ht="15">
      <c r="A59" s="1">
        <v>58</v>
      </c>
      <c r="B59" s="1" t="s">
        <v>133</v>
      </c>
      <c r="C59" s="18">
        <v>1</v>
      </c>
      <c r="D59" s="18">
        <v>1</v>
      </c>
      <c r="E59" s="18">
        <v>5</v>
      </c>
      <c r="F59" s="18">
        <v>6</v>
      </c>
      <c r="I59" s="18">
        <v>1</v>
      </c>
      <c r="J59" s="18">
        <v>1</v>
      </c>
      <c r="L59" s="1" t="s">
        <v>134</v>
      </c>
    </row>
    <row r="60" spans="1:12" ht="15">
      <c r="A60" s="1">
        <v>6</v>
      </c>
      <c r="B60" s="1" t="s">
        <v>74</v>
      </c>
      <c r="C60" s="18">
        <v>2</v>
      </c>
      <c r="E60" s="18">
        <v>3</v>
      </c>
      <c r="F60" s="18">
        <v>7.5</v>
      </c>
      <c r="L60" s="1" t="s">
        <v>75</v>
      </c>
    </row>
    <row r="61" spans="1:12" ht="15">
      <c r="A61" s="1">
        <v>7</v>
      </c>
      <c r="B61" s="1" t="s">
        <v>50</v>
      </c>
      <c r="C61" s="18">
        <v>1</v>
      </c>
      <c r="E61" s="18">
        <v>4</v>
      </c>
      <c r="F61" s="18">
        <v>4</v>
      </c>
      <c r="L61" s="1" t="s">
        <v>76</v>
      </c>
    </row>
    <row r="62" spans="1:12" ht="15">
      <c r="A62" s="1">
        <v>8</v>
      </c>
      <c r="B62" s="1" t="s">
        <v>77</v>
      </c>
      <c r="C62" s="18">
        <v>1</v>
      </c>
      <c r="E62" s="18">
        <v>2</v>
      </c>
      <c r="F62" s="18">
        <v>8</v>
      </c>
      <c r="L62" s="1" t="s">
        <v>78</v>
      </c>
    </row>
    <row r="63" spans="1:12" ht="15">
      <c r="A63" s="1">
        <v>9</v>
      </c>
      <c r="B63" s="1" t="s">
        <v>19</v>
      </c>
      <c r="C63" s="18">
        <v>1</v>
      </c>
      <c r="E63" s="18">
        <v>2</v>
      </c>
      <c r="F63" s="18">
        <v>6</v>
      </c>
      <c r="H63" s="18">
        <v>1</v>
      </c>
      <c r="K63" s="18">
        <v>1</v>
      </c>
      <c r="L63" s="1" t="s">
        <v>87</v>
      </c>
    </row>
    <row r="64" spans="1:12" ht="15">
      <c r="A64" s="1">
        <v>10</v>
      </c>
      <c r="B64" s="1" t="s">
        <v>18</v>
      </c>
      <c r="C64" s="18">
        <v>1</v>
      </c>
      <c r="E64" s="18">
        <v>2</v>
      </c>
      <c r="H64" s="18">
        <v>1</v>
      </c>
      <c r="K64" s="18">
        <v>1</v>
      </c>
      <c r="L64" s="1" t="s">
        <v>87</v>
      </c>
    </row>
    <row r="65" spans="1:6" ht="15">
      <c r="A65" s="1">
        <v>13</v>
      </c>
      <c r="B65" s="1" t="s">
        <v>82</v>
      </c>
      <c r="C65" s="18">
        <v>1</v>
      </c>
      <c r="E65" s="18">
        <v>4</v>
      </c>
      <c r="F65" s="18">
        <v>11</v>
      </c>
    </row>
    <row r="66" spans="1:10" ht="15">
      <c r="A66" s="1">
        <v>40</v>
      </c>
      <c r="B66" s="1" t="s">
        <v>115</v>
      </c>
      <c r="C66" s="18">
        <v>1</v>
      </c>
      <c r="E66" s="18">
        <v>2</v>
      </c>
      <c r="J66" s="18">
        <v>1</v>
      </c>
    </row>
    <row r="67" spans="1:11" ht="15">
      <c r="A67" s="1">
        <v>44</v>
      </c>
      <c r="B67" s="1" t="s">
        <v>121</v>
      </c>
      <c r="C67" s="18">
        <v>1</v>
      </c>
      <c r="I67" s="18">
        <v>3</v>
      </c>
      <c r="J67" s="18">
        <v>3</v>
      </c>
      <c r="K67" s="18">
        <v>4</v>
      </c>
    </row>
    <row r="68" spans="1:12" ht="15">
      <c r="A68" s="1">
        <v>47</v>
      </c>
      <c r="B68" s="1" t="s">
        <v>28</v>
      </c>
      <c r="C68" s="18">
        <v>1</v>
      </c>
      <c r="E68" s="18">
        <v>6</v>
      </c>
      <c r="F68" s="18">
        <v>10</v>
      </c>
      <c r="H68" s="18">
        <v>1</v>
      </c>
      <c r="I68" s="18">
        <v>1</v>
      </c>
      <c r="J68" s="18">
        <v>1</v>
      </c>
      <c r="K68" s="18">
        <v>1</v>
      </c>
      <c r="L68" s="1" t="s">
        <v>124</v>
      </c>
    </row>
    <row r="69" spans="1:12" ht="15">
      <c r="A69" s="1">
        <v>50</v>
      </c>
      <c r="B69" s="1" t="s">
        <v>128</v>
      </c>
      <c r="C69" s="18">
        <v>1</v>
      </c>
      <c r="E69" s="18">
        <v>4</v>
      </c>
      <c r="F69" s="18">
        <v>11</v>
      </c>
      <c r="I69" s="18">
        <v>1</v>
      </c>
      <c r="J69" s="18">
        <v>1</v>
      </c>
      <c r="L69" s="1" t="s">
        <v>129</v>
      </c>
    </row>
    <row r="70" spans="1:12" ht="15">
      <c r="A70" s="1">
        <v>53</v>
      </c>
      <c r="B70" s="1" t="s">
        <v>132</v>
      </c>
      <c r="C70" s="18">
        <v>1</v>
      </c>
      <c r="E70" s="18">
        <v>7</v>
      </c>
      <c r="F70" s="18">
        <v>2</v>
      </c>
      <c r="I70" s="18">
        <v>1</v>
      </c>
      <c r="J70" s="18">
        <v>2</v>
      </c>
      <c r="K70" s="18">
        <v>1</v>
      </c>
      <c r="L70" s="1" t="s">
        <v>87</v>
      </c>
    </row>
    <row r="71" spans="1:5" ht="15">
      <c r="A71" s="1">
        <v>55</v>
      </c>
      <c r="B71" s="1" t="s">
        <v>210</v>
      </c>
      <c r="C71" s="18">
        <v>1</v>
      </c>
      <c r="E71" s="18">
        <v>1</v>
      </c>
    </row>
    <row r="72" spans="1:12" ht="15">
      <c r="A72" s="1">
        <v>60</v>
      </c>
      <c r="B72" s="1" t="s">
        <v>25</v>
      </c>
      <c r="C72" s="18">
        <v>1</v>
      </c>
      <c r="E72" s="18">
        <v>2</v>
      </c>
      <c r="F72" s="18">
        <v>7</v>
      </c>
      <c r="L72" s="1" t="s">
        <v>136</v>
      </c>
    </row>
    <row r="73" spans="1:12" ht="15">
      <c r="A73" s="1">
        <v>65</v>
      </c>
      <c r="B73" s="1" t="s">
        <v>5</v>
      </c>
      <c r="C73" s="18">
        <v>1</v>
      </c>
      <c r="E73" s="18">
        <v>4</v>
      </c>
      <c r="I73" s="18">
        <v>1</v>
      </c>
      <c r="J73" s="18">
        <v>1</v>
      </c>
      <c r="L73" s="1" t="s">
        <v>126</v>
      </c>
    </row>
    <row r="74" spans="1:12" ht="15">
      <c r="A74" s="1">
        <v>66</v>
      </c>
      <c r="B74" s="1" t="s">
        <v>145</v>
      </c>
      <c r="C74" s="18">
        <v>1</v>
      </c>
      <c r="E74" s="18">
        <v>1</v>
      </c>
      <c r="F74" s="18">
        <v>6.75</v>
      </c>
      <c r="L74" s="1" t="s">
        <v>87</v>
      </c>
    </row>
    <row r="75" spans="1:12" ht="15">
      <c r="A75" s="1">
        <v>69</v>
      </c>
      <c r="B75" s="1" t="s">
        <v>4</v>
      </c>
      <c r="C75" s="18">
        <v>1</v>
      </c>
      <c r="E75" s="18">
        <v>2</v>
      </c>
      <c r="F75" s="18">
        <v>9</v>
      </c>
      <c r="L75" s="1" t="s">
        <v>101</v>
      </c>
    </row>
    <row r="76" spans="1:12" ht="15">
      <c r="A76" s="1">
        <v>70</v>
      </c>
      <c r="B76" s="1" t="s">
        <v>3</v>
      </c>
      <c r="C76" s="18">
        <v>1</v>
      </c>
      <c r="E76" s="18">
        <v>3</v>
      </c>
      <c r="F76" s="18">
        <v>4</v>
      </c>
      <c r="L76" s="1" t="s">
        <v>147</v>
      </c>
    </row>
    <row r="77" spans="1:12" ht="15">
      <c r="A77" s="1">
        <v>72</v>
      </c>
      <c r="B77" s="1" t="s">
        <v>39</v>
      </c>
      <c r="C77" s="18">
        <v>1</v>
      </c>
      <c r="E77" s="18">
        <v>1</v>
      </c>
      <c r="F77" s="18">
        <v>8.5</v>
      </c>
      <c r="I77" s="18">
        <v>1</v>
      </c>
      <c r="J77" s="18">
        <v>1</v>
      </c>
      <c r="K77" s="18">
        <v>1</v>
      </c>
      <c r="L77" s="1" t="s">
        <v>148</v>
      </c>
    </row>
    <row r="78" spans="1:12" ht="15">
      <c r="A78" s="1">
        <v>73</v>
      </c>
      <c r="B78" s="1" t="s">
        <v>2</v>
      </c>
      <c r="C78" s="18">
        <v>1</v>
      </c>
      <c r="E78" s="18">
        <v>1</v>
      </c>
      <c r="F78" s="18">
        <v>8.5</v>
      </c>
      <c r="L78" s="1" t="s">
        <v>148</v>
      </c>
    </row>
    <row r="79" spans="2:11" ht="15">
      <c r="B79" s="19" t="s">
        <v>167</v>
      </c>
      <c r="C79" s="19">
        <v>85</v>
      </c>
      <c r="D79" s="19">
        <v>430</v>
      </c>
      <c r="E79" s="19">
        <v>7</v>
      </c>
      <c r="F79" s="19">
        <v>7.7</v>
      </c>
      <c r="G79" s="19" t="s">
        <v>167</v>
      </c>
      <c r="H79" s="19">
        <v>11</v>
      </c>
      <c r="I79" s="19">
        <v>24</v>
      </c>
      <c r="J79" s="19">
        <v>29</v>
      </c>
      <c r="K79" s="19">
        <v>29</v>
      </c>
    </row>
    <row r="81" spans="4:6" ht="15">
      <c r="D81" s="18">
        <f>SUM(D4:D78)</f>
        <v>398</v>
      </c>
      <c r="E81" s="18">
        <f>SUM(E4:E78)</f>
        <v>249</v>
      </c>
      <c r="F81" s="18">
        <f>SUM(F44:F78)</f>
        <v>175.75</v>
      </c>
    </row>
    <row r="82" ht="15">
      <c r="G82" s="1" t="s">
        <v>151</v>
      </c>
    </row>
    <row r="83" ht="15">
      <c r="G83" s="1" t="s">
        <v>152</v>
      </c>
    </row>
    <row r="84" ht="15">
      <c r="G84" s="1" t="s">
        <v>153</v>
      </c>
    </row>
    <row r="85" ht="15">
      <c r="G85" s="1" t="s">
        <v>154</v>
      </c>
    </row>
  </sheetData>
  <sheetProtection/>
  <mergeCells count="15">
    <mergeCell ref="A1:A3"/>
    <mergeCell ref="B1:B3"/>
    <mergeCell ref="C1:C3"/>
    <mergeCell ref="B56:B57"/>
    <mergeCell ref="H2:H3"/>
    <mergeCell ref="I2:I3"/>
    <mergeCell ref="J2:J3"/>
    <mergeCell ref="L2:L3"/>
    <mergeCell ref="D1:F1"/>
    <mergeCell ref="D2:D3"/>
    <mergeCell ref="E2:E3"/>
    <mergeCell ref="F2:F3"/>
    <mergeCell ref="G2:G3"/>
    <mergeCell ref="H1:K1"/>
    <mergeCell ref="K2:K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windows vista</cp:lastModifiedBy>
  <dcterms:created xsi:type="dcterms:W3CDTF">2008-05-19T07:26:50Z</dcterms:created>
  <dcterms:modified xsi:type="dcterms:W3CDTF">2018-08-26T17:19:36Z</dcterms:modified>
  <cp:category/>
  <cp:version/>
  <cp:contentType/>
  <cp:contentStatus/>
</cp:coreProperties>
</file>